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S:\FR_ACH_IT\2_Projets\2025 FLR S7\"/>
    </mc:Choice>
  </mc:AlternateContent>
  <xr:revisionPtr revIDLastSave="0" documentId="13_ncr:1_{D4A08C1D-0377-408A-B024-D7867AC202DF}" xr6:coauthVersionLast="47" xr6:coauthVersionMax="47" xr10:uidLastSave="{00000000-0000-0000-0000-000000000000}"/>
  <bookViews>
    <workbookView xWindow="28680" yWindow="-120" windowWidth="29040" windowHeight="15840" xr2:uid="{1516517E-E1A4-47A0-B14F-254A72709421}"/>
  </bookViews>
  <sheets>
    <sheet name="Actions" sheetId="4" r:id="rId1"/>
    <sheet name="Plan IP - 172.25.0.224" sheetId="17" r:id="rId2"/>
    <sheet name="Tel-PABX" sheetId="16" r:id="rId3"/>
    <sheet name="Vue satellite" sheetId="9" r:id="rId4"/>
    <sheet name="TC" sheetId="12" r:id="rId5"/>
    <sheet name="Rack admin" sheetId="15" r:id="rId6"/>
    <sheet name="Rack Labo-Maint" sheetId="13" r:id="rId7"/>
    <sheet name="Armoire TC Maint" sheetId="14" r:id="rId8"/>
  </sheets>
  <definedNames>
    <definedName name="_xlnm._FilterDatabase" localSheetId="2" hidden="1">'Tel-PABX'!$A$1:$E$1</definedName>
    <definedName name="_xlnm.Print_Area" localSheetId="0">Actions!$A$1:$H$214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178" i="4" l="1"/>
  <c r="P179" i="4"/>
  <c r="P180" i="4"/>
  <c r="P181" i="4"/>
  <c r="P182" i="4"/>
  <c r="P183" i="4"/>
  <c r="P184" i="4"/>
  <c r="P185" i="4"/>
  <c r="P186" i="4"/>
  <c r="P195" i="4"/>
  <c r="P187" i="4"/>
  <c r="P188" i="4"/>
  <c r="P196" i="4"/>
  <c r="P189" i="4"/>
  <c r="P190" i="4"/>
  <c r="P191" i="4"/>
  <c r="P197" i="4"/>
  <c r="P192" i="4"/>
  <c r="P193" i="4"/>
  <c r="P194" i="4"/>
</calcChain>
</file>

<file path=xl/sharedStrings.xml><?xml version="1.0" encoding="utf-8"?>
<sst xmlns="http://schemas.openxmlformats.org/spreadsheetml/2006/main" count="827" uniqueCount="527">
  <si>
    <t>Actions préparatoires</t>
  </si>
  <si>
    <t>GH</t>
  </si>
  <si>
    <t>Acteur</t>
  </si>
  <si>
    <t>Préparation</t>
  </si>
  <si>
    <t>Lundi</t>
  </si>
  <si>
    <t>Mardi</t>
  </si>
  <si>
    <t>Mercr.</t>
  </si>
  <si>
    <t>Jeudi</t>
  </si>
  <si>
    <t>Téléphonie mobile</t>
  </si>
  <si>
    <t>The Dude, Plan-France, Tableau-IP, EasyInternet (Imprimantes, Téléphones)</t>
  </si>
  <si>
    <t>EPI</t>
  </si>
  <si>
    <t>X</t>
  </si>
  <si>
    <t>Dymo + Cartouches</t>
  </si>
  <si>
    <t>Coordonnées Flines-Lez-Râches</t>
  </si>
  <si>
    <t>FLR - Flines-Lez-Râches</t>
  </si>
  <si>
    <t>Adresse : 87 Boulevard des Alliés - 59148 Flines-Lez-Râches</t>
  </si>
  <si>
    <t>Admin Usine : Marjorie BOULAN</t>
  </si>
  <si>
    <t>Subnet WB actuel : 172.25.8.0 /23 GW 172.25.8.1</t>
  </si>
  <si>
    <t>Réserver camionnette + vérifier que les pneus ont été remplacé</t>
  </si>
  <si>
    <t>Inventaire téléphonie fixe</t>
  </si>
  <si>
    <t>Etat PABX Inventaire des postes, Plage SDA</t>
  </si>
  <si>
    <t>Données FR_Sites FR_FLR_XXX - Quid ?</t>
  </si>
  <si>
    <t>Astreinte Maintenance</t>
  </si>
  <si>
    <t>Room WBS_FR_FLR_Bureau-visiteurs</t>
  </si>
  <si>
    <t>Room WBS_FR_FLR_SdR-1er-Etage</t>
  </si>
  <si>
    <t>Room WBS_FR_FLR_Showroom</t>
  </si>
  <si>
    <t>Montaigne Francois - Responsable Parc</t>
  </si>
  <si>
    <t>Boulan Marjorie - Expéditions</t>
  </si>
  <si>
    <t>Delannoy Maryline - Expéditions</t>
  </si>
  <si>
    <t>Werquin Sylvie - Expéditions</t>
  </si>
  <si>
    <t>Ladent Stéphane - Directeur usine</t>
  </si>
  <si>
    <t>Pintiaux Jean-Michel - Responsable Maintenance</t>
  </si>
  <si>
    <t>Plokarz Dimitry - Responsable Labo</t>
  </si>
  <si>
    <t>Luszcz Donovan - Assistant responsable de Parc</t>
  </si>
  <si>
    <t>Wawrzyniak Julien - Responsable sécurité</t>
  </si>
  <si>
    <t>Roquet Malcolm - Chargé de gestion maintenance</t>
  </si>
  <si>
    <t>Graveline Dominique - Automaticien</t>
  </si>
  <si>
    <t>Duhin Frédéric - ex-Admin usine</t>
  </si>
  <si>
    <t>Echevin Eric - Chef d'équipe</t>
  </si>
  <si>
    <t>Gruyelle Lucas - Alternant maintenance</t>
  </si>
  <si>
    <t>Delattre Thomas - Chef d'équipe</t>
  </si>
  <si>
    <t>Choquet Thierry - Technicien de maintenance</t>
  </si>
  <si>
    <t>FLRSW010 - A conserver</t>
  </si>
  <si>
    <t>FLRSW011 - A conserver</t>
  </si>
  <si>
    <t>FLRSW012 - A démonter</t>
  </si>
  <si>
    <t>FLRSW017 (rack entrée four) - A démonter</t>
  </si>
  <si>
    <t>172.25.9.98</t>
  </si>
  <si>
    <t>40:B0:34:35:CE:95</t>
  </si>
  <si>
    <t>FLRTC098</t>
  </si>
  <si>
    <t>Non défini</t>
  </si>
  <si>
    <t>HP t520 Flexible Series TC</t>
  </si>
  <si>
    <t>172.25.9.97</t>
  </si>
  <si>
    <t>40:B0:34:35:F7:AF</t>
  </si>
  <si>
    <t>FLRTC097</t>
  </si>
  <si>
    <t>172.25.9.96</t>
  </si>
  <si>
    <t>40:B0:34:35:F7:7D</t>
  </si>
  <si>
    <t>FLRTC096</t>
  </si>
  <si>
    <t>Chef equipe 1</t>
  </si>
  <si>
    <t>172.25.9.95</t>
  </si>
  <si>
    <t>40:B0:34:35:F7:7C</t>
  </si>
  <si>
    <t>FLRTC095</t>
  </si>
  <si>
    <t>172.25.9.94</t>
  </si>
  <si>
    <t>40:B0:34:35:F6:A6</t>
  </si>
  <si>
    <t>FLRTC094</t>
  </si>
  <si>
    <t>CHOQUET Thierry</t>
  </si>
  <si>
    <t>172.25.9.93</t>
  </si>
  <si>
    <t>40:B0:34:35:F6:CF</t>
  </si>
  <si>
    <t>FLRTC093</t>
  </si>
  <si>
    <t>IP</t>
  </si>
  <si>
    <t>MAC Address</t>
  </si>
  <si>
    <t>Nom</t>
  </si>
  <si>
    <t>Utilisateur</t>
  </si>
  <si>
    <t>Modèle TC</t>
  </si>
  <si>
    <t>172.25.9.190</t>
  </si>
  <si>
    <t>9C:8E:99:EA:BD:C6</t>
  </si>
  <si>
    <t>FLRTC190</t>
  </si>
  <si>
    <t>Introuvable en 2023 (no ping)</t>
  </si>
  <si>
    <t>HP t510 Thin Client</t>
  </si>
  <si>
    <t>GH / EK</t>
  </si>
  <si>
    <t>Post-travaux</t>
  </si>
  <si>
    <t>Inventaire racks (switchs et AP et onduleurs)</t>
  </si>
  <si>
    <t>Rack admin</t>
  </si>
  <si>
    <t>FLRAP006 - SdR 1er étage</t>
  </si>
  <si>
    <t>FLRAP007 - RDC Couloir</t>
  </si>
  <si>
    <t>FLRAP010 - Showroom (A démonter)</t>
  </si>
  <si>
    <t>Rack Labo/Maint</t>
  </si>
  <si>
    <t>Rack Dépilage</t>
  </si>
  <si>
    <t>Onduleur Eaton - à démonter</t>
  </si>
  <si>
    <t>FLRAP008 - à démonter</t>
  </si>
  <si>
    <t>FLRSW013 - à démonter</t>
  </si>
  <si>
    <t>FLRSW014 - A démonter</t>
  </si>
  <si>
    <t>Rack sortie four</t>
  </si>
  <si>
    <t>FLRSW015 (rack sortie four) - à démonter</t>
  </si>
  <si>
    <t>Rack empilage/engobage</t>
  </si>
  <si>
    <t>FLRSW016 - à démonter</t>
  </si>
  <si>
    <t>FLRAP009 - à démonter</t>
  </si>
  <si>
    <t>Rack entrée four</t>
  </si>
  <si>
    <t>Rack Préparation terre</t>
  </si>
  <si>
    <t>FLRSW018 (rack PT) - à démonter</t>
  </si>
  <si>
    <t>Onduleur 2U - à démonter</t>
  </si>
  <si>
    <t>Bandeau multiprise + jarretières optique + câbles patch à récupérer</t>
  </si>
  <si>
    <t>Inventaire Imp-MF-TH</t>
  </si>
  <si>
    <t>Récupération des téléphones mobiles + cartes SIM</t>
  </si>
  <si>
    <t>MaJ flotte téléphonique</t>
  </si>
  <si>
    <t>Accès donné à C. Meyer idem (Stéphane LADENT)</t>
  </si>
  <si>
    <t>fait</t>
  </si>
  <si>
    <t>DHCP : suppressions réservations des matériels démontés (AP, Imp, Copieurs, TC, PC…)</t>
  </si>
  <si>
    <t>PC Designer FLRDSGPC031</t>
  </si>
  <si>
    <t>PC Photobox FLRDSGPC032</t>
  </si>
  <si>
    <t>Clés Racks FLR + clés badgeuse</t>
  </si>
  <si>
    <t>Chariot à roulette + diable</t>
  </si>
  <si>
    <t>Inventaire utilisateurs Einstein - Identifier les utilisateurs à supprimer et à conserver ?</t>
  </si>
  <si>
    <t>trajet aller</t>
  </si>
  <si>
    <t>08:00 - 16h30 usine</t>
  </si>
  <si>
    <t>trajet retour</t>
  </si>
  <si>
    <t>expés: 2 personnes / 3</t>
  </si>
  <si>
    <t>Ressources mailboxes : réservation de salle de réunion</t>
  </si>
  <si>
    <t>Showroom</t>
  </si>
  <si>
    <t>Ecran TC + pied</t>
  </si>
  <si>
    <t>FLRNX105 - Neobox + écran dans la caféteria</t>
  </si>
  <si>
    <t>SdR - admin</t>
  </si>
  <si>
    <t>Ecran + ClickShare</t>
  </si>
  <si>
    <t xml:space="preserve">Etendue DHCP FLR 2 à créer </t>
  </si>
  <si>
    <t>FLRMF230</t>
  </si>
  <si>
    <t>FLRLJ202 - Admin usine (Ricoh P502)</t>
  </si>
  <si>
    <t>FLRMF210 - Resp fabrication (Ricoh IM C300)</t>
  </si>
  <si>
    <t>FLRMF231 - Admin 1er étage (Ricoh IM C300)</t>
  </si>
  <si>
    <t>FLRMF232 - Labo-Maintenance (Ricoh IM C3000)</t>
  </si>
  <si>
    <t>FLRTH221 - Expéditions (spare)</t>
  </si>
  <si>
    <t>Caisse à outils</t>
  </si>
  <si>
    <t>AC</t>
  </si>
  <si>
    <t>FLR-ALM1</t>
  </si>
  <si>
    <t>1335 5588 1604 6</t>
  </si>
  <si>
    <t>8483 9699</t>
  </si>
  <si>
    <t>sans</t>
  </si>
  <si>
    <t>358 679 068 044 170</t>
  </si>
  <si>
    <t>CINTERION BGS2</t>
  </si>
  <si>
    <t>SIM-SEULE</t>
  </si>
  <si>
    <t>FLR-AST2</t>
  </si>
  <si>
    <t>2556 2059 6475 1</t>
  </si>
  <si>
    <t>3102 5453</t>
  </si>
  <si>
    <t>355 775 092 766 896</t>
  </si>
  <si>
    <t>Privé</t>
  </si>
  <si>
    <t>FLR-CAR1</t>
  </si>
  <si>
    <t>1556 4784 5455 6</t>
  </si>
  <si>
    <t>5619 7950</t>
  </si>
  <si>
    <t>3826</t>
  </si>
  <si>
    <t>354 959 081 657 347</t>
  </si>
  <si>
    <t>CROSSCALL Spider X5</t>
  </si>
  <si>
    <t>FLR-CAR2</t>
  </si>
  <si>
    <t>7111 3004 4728 9</t>
  </si>
  <si>
    <t>9165 3513</t>
  </si>
  <si>
    <t>5468</t>
  </si>
  <si>
    <t>353 012 079 046 684</t>
  </si>
  <si>
    <t>FLR-CUI1</t>
  </si>
  <si>
    <t/>
  </si>
  <si>
    <t>2626 2057 9786 3</t>
  </si>
  <si>
    <t>4124 2646</t>
  </si>
  <si>
    <t>354 070 097 625 045</t>
  </si>
  <si>
    <t>FLR-CUI2</t>
  </si>
  <si>
    <t>8616 4718 4132 5</t>
  </si>
  <si>
    <t>3959 1658</t>
  </si>
  <si>
    <t>352 320 069 194 500</t>
  </si>
  <si>
    <t>SAMSUNG B2710 Solid</t>
  </si>
  <si>
    <t>FLR-DEPP</t>
  </si>
  <si>
    <t>1756 8576 6230 4</t>
  </si>
  <si>
    <t>1493 6194</t>
  </si>
  <si>
    <t>354 959 081 100 074</t>
  </si>
  <si>
    <t>Neuf</t>
  </si>
  <si>
    <t>FLR-ENGI</t>
  </si>
  <si>
    <t>1756 8576 6232 0</t>
  </si>
  <si>
    <t>5068 3404</t>
  </si>
  <si>
    <t>354 959 083 817 758</t>
  </si>
  <si>
    <t>FLR-PARC1</t>
  </si>
  <si>
    <t>2626 2057 9784 8</t>
  </si>
  <si>
    <t>1855 4553</t>
  </si>
  <si>
    <t>353 012 076 594 603</t>
  </si>
  <si>
    <t>FRCHOQTH</t>
  </si>
  <si>
    <t>2636 8001 1861 3</t>
  </si>
  <si>
    <t>7492 7047</t>
  </si>
  <si>
    <t>1968</t>
  </si>
  <si>
    <t>352 308 256 982 415</t>
  </si>
  <si>
    <t>Apple iPhone SE 2022-64Go</t>
  </si>
  <si>
    <t>S2-348</t>
  </si>
  <si>
    <t>Reconditionné</t>
  </si>
  <si>
    <t>FRDELTHO</t>
  </si>
  <si>
    <t>2161 3831 3293 1</t>
  </si>
  <si>
    <t>3503 4804</t>
  </si>
  <si>
    <t>5087</t>
  </si>
  <si>
    <t>353 878 138 843 133</t>
  </si>
  <si>
    <t>353 878 139 964 094</t>
  </si>
  <si>
    <t>Apple iPhone SE 2022-64Go Rouge</t>
  </si>
  <si>
    <t>S2-249</t>
  </si>
  <si>
    <t>FRECHERI</t>
  </si>
  <si>
    <t>2161 3831 3155 2</t>
  </si>
  <si>
    <t>3641 2349</t>
  </si>
  <si>
    <t>9784</t>
  </si>
  <si>
    <t>357 558 708 596 123</t>
  </si>
  <si>
    <t>357 558 709 446 989</t>
  </si>
  <si>
    <t>Apple iPhone SE 2022-64Go Stellaire</t>
  </si>
  <si>
    <t>S2-253</t>
  </si>
  <si>
    <t>FRGRADOM</t>
  </si>
  <si>
    <t>7911 0094 2122 4</t>
  </si>
  <si>
    <t>2697 4609</t>
  </si>
  <si>
    <t>354 685 921 658 977</t>
  </si>
  <si>
    <t>354 685 921 472 304</t>
  </si>
  <si>
    <t>Apple iPhone SE 2020-64Go</t>
  </si>
  <si>
    <t>SE-185</t>
  </si>
  <si>
    <t>59310@</t>
  </si>
  <si>
    <t>FLR-AST3</t>
  </si>
  <si>
    <t>FLR-AST4</t>
  </si>
  <si>
    <t>1051 3873 8733 7</t>
  </si>
  <si>
    <t>4261 6957</t>
  </si>
  <si>
    <t>0000</t>
  </si>
  <si>
    <t>354 959 083 275 577</t>
  </si>
  <si>
    <t>C-04</t>
  </si>
  <si>
    <t>7961 0197 4236 6</t>
  </si>
  <si>
    <t>1341 7623</t>
  </si>
  <si>
    <t>354 959 083 329 952</t>
  </si>
  <si>
    <t>C-03</t>
  </si>
  <si>
    <t>FRLADSTE</t>
  </si>
  <si>
    <t>1646 8802 0713 8</t>
  </si>
  <si>
    <t>5163 0955</t>
  </si>
  <si>
    <t>8995</t>
  </si>
  <si>
    <t>351 942 832 310 666</t>
  </si>
  <si>
    <t>351 942 832 254 799</t>
  </si>
  <si>
    <t>Apple iPhone 13 128Go</t>
  </si>
  <si>
    <t>13-27</t>
  </si>
  <si>
    <t>FRMONFRA</t>
  </si>
  <si>
    <t>1961 0569 3312 2</t>
  </si>
  <si>
    <t>8369 4320</t>
  </si>
  <si>
    <t>7548</t>
  </si>
  <si>
    <t>350 472 504 938 462</t>
  </si>
  <si>
    <t>S2-345</t>
  </si>
  <si>
    <t>FRPINJEA</t>
  </si>
  <si>
    <t>1826 2780 8119 2</t>
  </si>
  <si>
    <t>9482 8847</t>
  </si>
  <si>
    <t>5294</t>
  </si>
  <si>
    <t>356 742 118 766 879</t>
  </si>
  <si>
    <t>356 742 118 951 729</t>
  </si>
  <si>
    <t>SE-206</t>
  </si>
  <si>
    <t>FRPLODIM</t>
  </si>
  <si>
    <t>1646 8854 1319 4</t>
  </si>
  <si>
    <t>6827 6554</t>
  </si>
  <si>
    <t>356 742 119 460 464</t>
  </si>
  <si>
    <t>356 742 119 524 764</t>
  </si>
  <si>
    <t>SE-211</t>
  </si>
  <si>
    <t>FRROQMAL</t>
  </si>
  <si>
    <t>7961 0197 4283 8</t>
  </si>
  <si>
    <t>1711 6171</t>
  </si>
  <si>
    <t>352 308 256 809 261</t>
  </si>
  <si>
    <t>S2-372</t>
  </si>
  <si>
    <t>07 89 32 18 66 / SIM-SEULE</t>
  </si>
  <si>
    <t>06 49 42 56 16 / Privé</t>
  </si>
  <si>
    <t>06 37 92 38 26 / CROSSCALL Spider X5</t>
  </si>
  <si>
    <t>07 85 64 54 68 / Privé</t>
  </si>
  <si>
    <t>06 66 25 57 12 / Privé</t>
  </si>
  <si>
    <t>07 84 49 64 87 / SAMSUNG B2710 Solid</t>
  </si>
  <si>
    <t>07 72 29 27 82 / CROSSCALL Spider X5</t>
  </si>
  <si>
    <t>06 45 44 46 84 / CROSSCALL Spider X5</t>
  </si>
  <si>
    <t>06 82 24 98 10 / Privé</t>
  </si>
  <si>
    <t>06 08 72 22 56 / Apple iPhone SE 2022-64Go</t>
  </si>
  <si>
    <t>06 78 60 50 87 / Apple iPhone SE 2022-64Go Rouge</t>
  </si>
  <si>
    <t>06 32 03 97 84 / Apple iPhone SE 2022-64Go Stellaire</t>
  </si>
  <si>
    <t>06 07 35 53 27 / Apple iPhone SE 2020-64Go</t>
  </si>
  <si>
    <t>06 76 32 49 39 / CROSSCALL Spider X5</t>
  </si>
  <si>
    <t>06 80 39 56 54 / CROSSCALL Spider X5</t>
  </si>
  <si>
    <t>06 09 35 89 95 / Apple iPhone 13 128Go</t>
  </si>
  <si>
    <t>06 33 73 75 48 / Apple iPhone SE 2022-64Go</t>
  </si>
  <si>
    <t>07 85 30 52 94 / Apple iPhone SE 2020-64Go</t>
  </si>
  <si>
    <t>06 70 10 63 69 / Apple iPhone SE 2020-64Go</t>
  </si>
  <si>
    <t>06 08 86 74 52 / Apple iPhone SE 2022-64Go</t>
  </si>
  <si>
    <t>Dde modification subnet LAN Orange B-VPN (172.31.7.176 /28) vers (172.25.0.224 /27) - IP routeur : 172.25.0.225</t>
  </si>
  <si>
    <t>Dde modification DHCP relay / routeur Orange B-VPN de FLR</t>
  </si>
  <si>
    <t>Poste</t>
  </si>
  <si>
    <t>Classiq.(normal)</t>
  </si>
  <si>
    <t>Std PABX</t>
  </si>
  <si>
    <t>Virtual Terminal</t>
  </si>
  <si>
    <t>Bureau Angle</t>
  </si>
  <si>
    <t>ex-FAX ADV CDE</t>
  </si>
  <si>
    <t>Grp Expeditions</t>
  </si>
  <si>
    <t>Advanced</t>
  </si>
  <si>
    <t>STANDARD</t>
  </si>
  <si>
    <t>Accès IP</t>
  </si>
  <si>
    <t>BUREAU RP</t>
  </si>
  <si>
    <t>IPTouch 4018/IP</t>
  </si>
  <si>
    <t>BOULAN Adm</t>
  </si>
  <si>
    <t>PLOKARZ</t>
  </si>
  <si>
    <t>WERQUIN</t>
  </si>
  <si>
    <t>DELANNOY</t>
  </si>
  <si>
    <t>BOULAN Exp</t>
  </si>
  <si>
    <t>FAX EXPEDITIONS</t>
  </si>
  <si>
    <t>MONTAIGNE</t>
  </si>
  <si>
    <t>LADENT FLR</t>
  </si>
  <si>
    <t>DUHIN</t>
  </si>
  <si>
    <t>FABRICATION</t>
  </si>
  <si>
    <t>EMPILAGE</t>
  </si>
  <si>
    <t>ECHANTILLONAGE</t>
  </si>
  <si>
    <t>ATELIER</t>
  </si>
  <si>
    <t>LAHMER</t>
  </si>
  <si>
    <t>CHOQUET FLR</t>
  </si>
  <si>
    <t>WAWRZYNIAK FLR</t>
  </si>
  <si>
    <t>ROQUET FLR</t>
  </si>
  <si>
    <t>FAX USINE</t>
  </si>
  <si>
    <t>Accès UA</t>
  </si>
  <si>
    <t>LIBRE</t>
  </si>
  <si>
    <t>LIBRE ancien PTI</t>
  </si>
  <si>
    <t>câble Cisco USB console</t>
  </si>
  <si>
    <t>PABX Alcatel</t>
  </si>
  <si>
    <t xml:space="preserve">Création étendue DHCP Flines 2 (172.25.0.224 / 255.255.255.224 / gw : 172.25.0.225) </t>
  </si>
  <si>
    <t>Pointeuse</t>
  </si>
  <si>
    <t>Renvoi dyn ext</t>
  </si>
  <si>
    <t>Renvoi dyn int</t>
  </si>
  <si>
    <t>type poste</t>
  </si>
  <si>
    <t>AC / EK</t>
  </si>
  <si>
    <t>Subnet WB futur : 172.25.0.224 /27 GW 172.25.0.225</t>
  </si>
  <si>
    <t>voir 2eme onglet "Tel-PABX"</t>
  </si>
  <si>
    <t>DHCP : Suppression etendue DHCP Flines (172.25.8.0 /23)</t>
  </si>
  <si>
    <t>affectation inconnue</t>
  </si>
  <si>
    <t>Chef equipe</t>
  </si>
  <si>
    <t>FRDUHFRE</t>
  </si>
  <si>
    <t>FRWAWJUL</t>
  </si>
  <si>
    <t>Thierry CHOQUET</t>
  </si>
  <si>
    <t>FRDELMAR</t>
  </si>
  <si>
    <t>FRWERSYL</t>
  </si>
  <si>
    <t>FRCPCENT</t>
  </si>
  <si>
    <t>FLRPC031</t>
  </si>
  <si>
    <t>FLRPC035</t>
  </si>
  <si>
    <t>WFRLT522</t>
  </si>
  <si>
    <t>WFRLT716</t>
  </si>
  <si>
    <t>WFRLT610</t>
  </si>
  <si>
    <t>WFRLT368</t>
  </si>
  <si>
    <t>WFRLT391</t>
  </si>
  <si>
    <t>FLRPC032</t>
  </si>
  <si>
    <t>FLRPC033</t>
  </si>
  <si>
    <t>FLRPC034</t>
  </si>
  <si>
    <t>FLRPC052</t>
  </si>
  <si>
    <t>WFRLT406</t>
  </si>
  <si>
    <t>WFRLT656</t>
  </si>
  <si>
    <t>Inventaire PC et TC (Identifier / démonter les TC restants + écrans / claviers / souris)</t>
  </si>
  <si>
    <t>307 - BOULAN Adm</t>
  </si>
  <si>
    <t>308 - PLOKARZ</t>
  </si>
  <si>
    <t>311 - WERQUIN</t>
  </si>
  <si>
    <t>312 - DELANNOY</t>
  </si>
  <si>
    <t>313 - BOULAN Exp</t>
  </si>
  <si>
    <t>317 - MONTAIGNE</t>
  </si>
  <si>
    <t>318 - LADENT FLR</t>
  </si>
  <si>
    <t>319 - DUHIN</t>
  </si>
  <si>
    <t>325 - LAHMER</t>
  </si>
  <si>
    <t>326 - CHOQUET FLR</t>
  </si>
  <si>
    <t>327 - WAWRZYNIAK FLR</t>
  </si>
  <si>
    <t>329 - ROQUET FLR</t>
  </si>
  <si>
    <t>Dde orange --&gt; suppression route vers 172.25.8.0 /23)</t>
  </si>
  <si>
    <t>Ancien nom</t>
  </si>
  <si>
    <t>Nouveau nom</t>
  </si>
  <si>
    <t>172.25.0.224</t>
  </si>
  <si>
    <t>Network</t>
  </si>
  <si>
    <t>172.25.0.225</t>
  </si>
  <si>
    <t>Router Orange</t>
  </si>
  <si>
    <t>172.25.0.226</t>
  </si>
  <si>
    <t>FLRAP007</t>
  </si>
  <si>
    <t>FLRAP226</t>
  </si>
  <si>
    <t>172.25.0.227</t>
  </si>
  <si>
    <t>FLRSW011</t>
  </si>
  <si>
    <t>172.25.0.228</t>
  </si>
  <si>
    <t>172.25.0.229</t>
  </si>
  <si>
    <t>172.25.0.230</t>
  </si>
  <si>
    <t>172.25.0.231</t>
  </si>
  <si>
    <t>FLRLJ204</t>
  </si>
  <si>
    <t>172.25.0.232</t>
  </si>
  <si>
    <t>4018 Expé Werquin</t>
  </si>
  <si>
    <t>IP Phone</t>
  </si>
  <si>
    <t>172.25.0.233</t>
  </si>
  <si>
    <t>4018 Expé Boulan</t>
  </si>
  <si>
    <t>172.25.0.234</t>
  </si>
  <si>
    <t>4018 Parc Montaigne</t>
  </si>
  <si>
    <t>172.25.0.235</t>
  </si>
  <si>
    <t>4018 Th. Choquet</t>
  </si>
  <si>
    <t>172.25.0.236</t>
  </si>
  <si>
    <t>FLRPC034 (FRWERSYL)</t>
  </si>
  <si>
    <t>172.25.0.237</t>
  </si>
  <si>
    <t>FLRPC033 (FRBOUMAR expés)</t>
  </si>
  <si>
    <t>172.25.0.238</t>
  </si>
  <si>
    <t>FLRPC052 (FRCPCENT)</t>
  </si>
  <si>
    <t>172.25.0.239</t>
  </si>
  <si>
    <t>FLRTH222</t>
  </si>
  <si>
    <t>172.25.0.240</t>
  </si>
  <si>
    <t>172.25.0.241</t>
  </si>
  <si>
    <t>DHCP</t>
  </si>
  <si>
    <t>172.25.0.242</t>
  </si>
  <si>
    <t>172.25.0.243</t>
  </si>
  <si>
    <t>172.25.0.244</t>
  </si>
  <si>
    <t>172.25.0.245</t>
  </si>
  <si>
    <t>172.25.0.246</t>
  </si>
  <si>
    <t>172.25.0.247</t>
  </si>
  <si>
    <t>172.25.0.248</t>
  </si>
  <si>
    <t>172.25.0.249</t>
  </si>
  <si>
    <t>172.25.0.250</t>
  </si>
  <si>
    <t>172.25.0.251</t>
  </si>
  <si>
    <t>172.25.0.252</t>
  </si>
  <si>
    <t>172.25.0.253</t>
  </si>
  <si>
    <t>172.25.0.254</t>
  </si>
  <si>
    <t>172.25.0.255</t>
  </si>
  <si>
    <t>Broadcast</t>
  </si>
  <si>
    <t>FLRSW228 (ex-FLRSW011)</t>
  </si>
  <si>
    <t>FLRAP227 (ex-FLRAP007)</t>
  </si>
  <si>
    <t>FLRAP226 (ex-FLRAP006)</t>
  </si>
  <si>
    <t>Reservation DHCP</t>
  </si>
  <si>
    <t>IP Statique à configurer</t>
  </si>
  <si>
    <t>FLRAP006</t>
  </si>
  <si>
    <t>FLRAP227</t>
  </si>
  <si>
    <t>Masque</t>
  </si>
  <si>
    <t>255.255.255.224</t>
  </si>
  <si>
    <t>FLRSW228</t>
  </si>
  <si>
    <t>Def. GW</t>
  </si>
  <si>
    <t>4018 Admin Boulan</t>
  </si>
  <si>
    <t>FLRPC241</t>
  </si>
  <si>
    <t>FLRPC035 (FRBOUMAR admin)</t>
  </si>
  <si>
    <t>FLRPC032 (FRDELMAR expés)</t>
  </si>
  <si>
    <t>FLRPC240</t>
  </si>
  <si>
    <t>FLRLJ232</t>
  </si>
  <si>
    <t>FLRMF231</t>
  </si>
  <si>
    <t>FLRTH233</t>
  </si>
  <si>
    <t>4018 Expé. Delannoy</t>
  </si>
  <si>
    <t>6c8bd3aa4ca8</t>
  </si>
  <si>
    <t>b8114b7b0518</t>
  </si>
  <si>
    <t>5838798569df</t>
  </si>
  <si>
    <t>58387958930b</t>
  </si>
  <si>
    <t>60953203bb03</t>
  </si>
  <si>
    <t>00809f692d02</t>
  </si>
  <si>
    <t>00809f692d99</t>
  </si>
  <si>
    <t>00809f692e11</t>
  </si>
  <si>
    <t>e454e8839fcf</t>
  </si>
  <si>
    <t>e454e882d03b</t>
  </si>
  <si>
    <t>7486e20d66fa</t>
  </si>
  <si>
    <t>40b03435f6a6</t>
  </si>
  <si>
    <t>FLRPC242</t>
  </si>
  <si>
    <t>FLRPC243</t>
  </si>
  <si>
    <t>FLRPC244</t>
  </si>
  <si>
    <t>FLRTC245</t>
  </si>
  <si>
    <t>00809f692da3</t>
  </si>
  <si>
    <t>00809f692e0e</t>
  </si>
  <si>
    <t>e454e891ef38</t>
  </si>
  <si>
    <t>7486e234aaf4</t>
  </si>
  <si>
    <t xml:space="preserve">gi0/9 </t>
  </si>
  <si>
    <t>gi0/7</t>
  </si>
  <si>
    <t>gi0/6</t>
  </si>
  <si>
    <t>gi0/4</t>
  </si>
  <si>
    <t>gi0/14</t>
  </si>
  <si>
    <t>gi0/5</t>
  </si>
  <si>
    <t>gi0/16</t>
  </si>
  <si>
    <t>Gi0/14</t>
  </si>
  <si>
    <t>gi0/3</t>
  </si>
  <si>
    <t>gi0/8</t>
  </si>
  <si>
    <t>gi0/11</t>
  </si>
  <si>
    <t>gi0/13</t>
  </si>
  <si>
    <t>Gi0/15</t>
  </si>
  <si>
    <t>gi0/17</t>
  </si>
  <si>
    <t>00809f692dbe</t>
  </si>
  <si>
    <t>gi0/10</t>
  </si>
  <si>
    <t>gi010</t>
  </si>
  <si>
    <t>Interface</t>
  </si>
  <si>
    <t>Switch</t>
  </si>
  <si>
    <t>Vendredi</t>
  </si>
  <si>
    <t>Clé rendue</t>
  </si>
  <si>
    <t>Rangés</t>
  </si>
  <si>
    <t>Routeur Orange</t>
  </si>
  <si>
    <t xml:space="preserve">172.25.0.225 / 255.255.255.224 </t>
  </si>
  <si>
    <t>Statique - IP  (172.25.0.228 / mask : 255.255.255.224 / gw : 172.25.0.225)</t>
  </si>
  <si>
    <t>Statique - IP  (172.25.0.229 / mask : 255.255.255.224 / gw : 172.25.0.225)</t>
  </si>
  <si>
    <t>Statique - IP (172.25.0.230 / mask : 255.255.255.224 / gw : 172.25.0.225)</t>
  </si>
  <si>
    <t>FLRMF231 (ex-FLRMF230)</t>
  </si>
  <si>
    <t>FLRLJ232 (ex-FLRLJ204)</t>
  </si>
  <si>
    <t xml:space="preserve">DHCP reservation IP : 172.25.0.227 /27 (MAC : b8114b7b0518) </t>
  </si>
  <si>
    <t>DHCP reservation  IP : 172.25.0.226 /27 (MAC : 6c8bd3aa4ca8)</t>
  </si>
  <si>
    <t xml:space="preserve">DHCP reservation IP: 172.25.0.231 /27 (MAC : 5838798569df) </t>
  </si>
  <si>
    <t xml:space="preserve">DHCP reservation IP: 172.25.0.232 /27 (MAC : 58387958930b) </t>
  </si>
  <si>
    <t>DHCP reservation IP: 172.25.0.233 /27 (MAC: 60953203bb03)</t>
  </si>
  <si>
    <t>FLRTH233 (ex-FLRTH222)</t>
  </si>
  <si>
    <t>FLRPC240 (ex-FLRPC035)</t>
  </si>
  <si>
    <t>FLRPC241 (ex-FLRPC032)</t>
  </si>
  <si>
    <t>DHCP reservation IP: 172.25.0.240 /27 (MAC : 7486e234aaf4) - FRBOUMAR admin</t>
  </si>
  <si>
    <t>DHCP reservation IP: 172.25.0.241 /27 (MAC : e454e891ef38) - FRDELMAR expés</t>
  </si>
  <si>
    <t>172.25.0.246 - 254</t>
  </si>
  <si>
    <t>DHCP range (9 IP)</t>
  </si>
  <si>
    <t>DHCP reservation IP: 172.25.0.242 /27  (MAC : e454e8839fcf) - FRBOUMAR expés</t>
  </si>
  <si>
    <t xml:space="preserve">DHCP reservation IP: 172.25.0.243 /27 (MAC : e454e882d03b) - FRWERSYL </t>
  </si>
  <si>
    <t>FLRPC242 (ex-FLRPC033)</t>
  </si>
  <si>
    <t>FLRPC243 (ex-FLRPC034)</t>
  </si>
  <si>
    <t>FLRPC244 (ex-FLRPC052)</t>
  </si>
  <si>
    <t>FLRTC245 (ex-FLRTC094)</t>
  </si>
  <si>
    <t>DHCP reservation IP: 172.25.0.244 /27 (MAC : 7486e20d66fa) - FRCPCENT</t>
  </si>
  <si>
    <t>DHCP reservation IP: 172.25.0.245 /27 (MAC: 40b03435f6a6) - FLRTC245</t>
  </si>
  <si>
    <t xml:space="preserve">IP Phone </t>
  </si>
  <si>
    <t>DHCP reservation IP: 172.25.0.234 /27 (MAC: 00809f692da3) - Admin boulan</t>
  </si>
  <si>
    <t>DHCP reservation IP: 172.25.0.235 /27 (MAC : 00809f692d02) - expé werquin</t>
  </si>
  <si>
    <t>DHCP reservation IP: 172.25.0.236 /27 (MAC : 00809f692fbe) - expé boulan</t>
  </si>
  <si>
    <t>DHCP reservation IP: 172.25.0.237 /27 (MAC : 00809f692d99) - parc Montaigne</t>
  </si>
  <si>
    <t>DHCP reservation IP: 172.25.0.238 /27 (MAC : 00809f692fbe) - expé Delannoy</t>
  </si>
  <si>
    <t>DHCP reservation IP: 172.25.0.239 /27 (MAC : 00809f692e11) - Th. Choquet</t>
  </si>
  <si>
    <t>A supprimer</t>
  </si>
  <si>
    <t>A conserver</t>
  </si>
  <si>
    <t>A voir avec PA</t>
  </si>
  <si>
    <t xml:space="preserve">FLRNA029 - NAS Qnap </t>
  </si>
  <si>
    <t>récupéré</t>
  </si>
  <si>
    <t>laissé sur place</t>
  </si>
  <si>
    <t>Dde résilation orange --&gt; Accès Internet FLR</t>
  </si>
  <si>
    <t>En place</t>
  </si>
  <si>
    <t>en place</t>
  </si>
  <si>
    <t>Rayane</t>
  </si>
  <si>
    <t>MaJ Listes téléphoniques</t>
  </si>
  <si>
    <t xml:space="preserve">Démonter </t>
  </si>
  <si>
    <t>Garder</t>
  </si>
  <si>
    <t>FRBOUMAR admin</t>
  </si>
  <si>
    <t>FRBOUMAR expés</t>
  </si>
  <si>
    <t>x</t>
  </si>
  <si>
    <t>FLRMF231 - Expéditions (Ricoh IM C3000)</t>
  </si>
  <si>
    <t>FLRLJ232 - Chef de parc (Ricoh P502)</t>
  </si>
  <si>
    <t>FLRTH233 - Expéditions (Zebra)</t>
  </si>
  <si>
    <t xml:space="preserve">laisser </t>
  </si>
  <si>
    <t>FLRTH</t>
  </si>
  <si>
    <t>GH/EK</t>
  </si>
  <si>
    <t>supprimé</t>
  </si>
  <si>
    <t>305 - RP</t>
  </si>
  <si>
    <t xml:space="preserve">PABX FLR : Nettoyage … </t>
  </si>
  <si>
    <t xml:space="preserve">Réduire le SDR, NDI (Numéro Désignation d'Installation </t>
  </si>
  <si>
    <t>Fait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</si>
</sst>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1" x14ac:knownFonts="1">
    <font>
      <sz val="10"/>
      <color theme="1"/>
      <name val="Arial"/>
      <family val="2"/>
    </font>
    <font>
      <b/>
      <sz val="9"/>
      <color theme="1"/>
      <name val="Calibri"/>
      <family val="2"/>
    </font>
    <font>
      <sz val="9"/>
      <color theme="1"/>
      <name val="Calibri"/>
      <family val="2"/>
    </font>
    <font>
      <sz val="9"/>
      <color rgb="FF000000"/>
      <name val="Calibri"/>
      <family val="2"/>
    </font>
    <font>
      <sz val="9"/>
      <color rgb="FFFF0000"/>
      <name val="Calibri"/>
      <family val="2"/>
    </font>
    <font>
      <strike/>
      <sz val="9"/>
      <color theme="1"/>
      <name val="Calibri"/>
      <family val="2"/>
    </font>
    <font>
      <b/>
      <sz val="9"/>
      <name val="Calibri"/>
      <family val="2"/>
    </font>
    <font>
      <sz val="8"/>
      <name val="Arial"/>
      <family val="2"/>
    </font>
    <font>
      <sz val="10"/>
      <color rgb="FFC00000"/>
      <name val="Arial"/>
      <family val="2"/>
    </font>
    <font>
      <b/>
      <sz val="10"/>
      <color theme="1"/>
      <name val="Arial"/>
      <family val="2"/>
    </font>
    <font>
      <sz val="10"/>
      <name val="Arial Narrow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6">
    <xf numFmtId="0" fontId="0" fillId="0" borderId="0" xfId="0"/>
    <xf numFmtId="0" fontId="2" fillId="0" borderId="1" xfId="0" applyFont="1" applyBorder="1"/>
    <xf numFmtId="0" fontId="1" fillId="0" borderId="1" xfId="0" applyFont="1" applyFill="1" applyBorder="1"/>
    <xf numFmtId="0" fontId="1" fillId="0" borderId="1" xfId="0" applyFont="1" applyFill="1" applyBorder="1" applyAlignment="1">
      <alignment horizontal="left"/>
    </xf>
    <xf numFmtId="0" fontId="2" fillId="2" borderId="1" xfId="0" applyFont="1" applyFill="1" applyBorder="1" applyAlignment="1">
      <alignment horizontal="center"/>
    </xf>
    <xf numFmtId="0" fontId="1" fillId="3" borderId="1" xfId="0" applyFont="1" applyFill="1" applyBorder="1" applyAlignment="1">
      <alignment horizontal="center"/>
    </xf>
    <xf numFmtId="0" fontId="1" fillId="4" borderId="1" xfId="0" applyFont="1" applyFill="1" applyBorder="1" applyAlignment="1">
      <alignment horizontal="center"/>
    </xf>
    <xf numFmtId="0" fontId="1" fillId="0" borderId="1" xfId="0" applyFont="1" applyBorder="1" applyAlignment="1">
      <alignment vertical="center"/>
    </xf>
    <xf numFmtId="0" fontId="1" fillId="0" borderId="1" xfId="0" applyFont="1" applyBorder="1" applyAlignment="1">
      <alignment horizontal="left" vertical="center"/>
    </xf>
    <xf numFmtId="0" fontId="2" fillId="3" borderId="1" xfId="0" applyFont="1" applyFill="1" applyBorder="1" applyAlignment="1">
      <alignment horizontal="center"/>
    </xf>
    <xf numFmtId="0" fontId="2" fillId="4" borderId="1" xfId="0" applyFont="1" applyFill="1" applyBorder="1" applyAlignment="1">
      <alignment horizontal="center"/>
    </xf>
    <xf numFmtId="0" fontId="2" fillId="0" borderId="1" xfId="0" applyFont="1" applyBorder="1" applyAlignment="1">
      <alignment vertical="center"/>
    </xf>
    <xf numFmtId="0" fontId="1" fillId="0" borderId="1" xfId="0" applyFont="1" applyBorder="1"/>
    <xf numFmtId="0" fontId="3" fillId="0" borderId="1" xfId="0" applyFont="1" applyBorder="1" applyAlignment="1">
      <alignment vertical="center"/>
    </xf>
    <xf numFmtId="0" fontId="2" fillId="0" borderId="1" xfId="0" applyFont="1" applyBorder="1" applyAlignment="1">
      <alignment horizontal="left" vertical="center"/>
    </xf>
    <xf numFmtId="0" fontId="5" fillId="0" borderId="1" xfId="0" applyFont="1" applyBorder="1"/>
    <xf numFmtId="0" fontId="5" fillId="0" borderId="1" xfId="0" applyFont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5" fillId="3" borderId="1" xfId="0" applyFont="1" applyFill="1" applyBorder="1" applyAlignment="1">
      <alignment horizontal="center"/>
    </xf>
    <xf numFmtId="0" fontId="5" fillId="4" borderId="1" xfId="0" applyFont="1" applyFill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1" fillId="2" borderId="1" xfId="0" applyFont="1" applyFill="1" applyBorder="1" applyAlignment="1">
      <alignment horizontal="center"/>
    </xf>
    <xf numFmtId="0" fontId="2" fillId="5" borderId="1" xfId="0" applyFont="1" applyFill="1" applyBorder="1"/>
    <xf numFmtId="0" fontId="2" fillId="5" borderId="1" xfId="0" applyFont="1" applyFill="1" applyBorder="1" applyAlignment="1">
      <alignment horizontal="left"/>
    </xf>
    <xf numFmtId="0" fontId="2" fillId="5" borderId="1" xfId="0" applyFont="1" applyFill="1" applyBorder="1" applyAlignment="1">
      <alignment horizontal="center"/>
    </xf>
    <xf numFmtId="0" fontId="8" fillId="0" borderId="0" xfId="0" applyFont="1"/>
    <xf numFmtId="0" fontId="0" fillId="0" borderId="0" xfId="0" applyAlignment="1">
      <alignment vertical="center" wrapText="1"/>
    </xf>
    <xf numFmtId="14" fontId="0" fillId="0" borderId="0" xfId="0" applyNumberFormat="1" applyAlignment="1">
      <alignment vertical="center" wrapText="1"/>
    </xf>
    <xf numFmtId="0" fontId="6" fillId="0" borderId="1" xfId="0" applyFont="1" applyBorder="1" applyAlignment="1">
      <alignment horizontal="left" vertical="center"/>
    </xf>
    <xf numFmtId="0" fontId="1" fillId="5" borderId="1" xfId="0" applyFont="1" applyFill="1" applyBorder="1" applyAlignment="1">
      <alignment horizontal="left" vertical="center"/>
    </xf>
    <xf numFmtId="0" fontId="2" fillId="0" borderId="1" xfId="0" applyFont="1" applyFill="1" applyBorder="1"/>
    <xf numFmtId="0" fontId="1" fillId="0" borderId="1" xfId="0" applyFont="1" applyFill="1" applyBorder="1" applyAlignment="1">
      <alignment horizontal="left" vertical="center"/>
    </xf>
    <xf numFmtId="0" fontId="2" fillId="6" borderId="1" xfId="0" applyFont="1" applyFill="1" applyBorder="1" applyAlignment="1">
      <alignment horizontal="left" vertical="center"/>
    </xf>
    <xf numFmtId="0" fontId="2" fillId="0" borderId="1" xfId="0" applyFont="1" applyFill="1" applyBorder="1" applyAlignment="1">
      <alignment horizontal="left" vertical="center"/>
    </xf>
    <xf numFmtId="0" fontId="2" fillId="5" borderId="1" xfId="0" applyFont="1" applyFill="1" applyBorder="1" applyAlignment="1">
      <alignment horizontal="left" vertical="center"/>
    </xf>
    <xf numFmtId="0" fontId="2" fillId="0" borderId="1" xfId="0" applyFont="1" applyFill="1" applyBorder="1" applyAlignment="1">
      <alignment horizontal="left"/>
    </xf>
    <xf numFmtId="0" fontId="2" fillId="6" borderId="1" xfId="0" applyFont="1" applyFill="1" applyBorder="1" applyAlignment="1">
      <alignment horizontal="left"/>
    </xf>
    <xf numFmtId="0" fontId="2" fillId="6" borderId="1" xfId="0" applyFont="1" applyFill="1" applyBorder="1"/>
    <xf numFmtId="0" fontId="2" fillId="0" borderId="1" xfId="0" applyFont="1" applyBorder="1" applyAlignment="1">
      <alignment horizontal="left" vertical="center" wrapText="1"/>
    </xf>
    <xf numFmtId="0" fontId="1" fillId="6" borderId="1" xfId="0" applyFont="1" applyFill="1" applyBorder="1"/>
    <xf numFmtId="0" fontId="0" fillId="0" borderId="2" xfId="0" applyBorder="1"/>
    <xf numFmtId="0" fontId="0" fillId="5" borderId="2" xfId="0" applyFill="1" applyBorder="1"/>
    <xf numFmtId="0" fontId="10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left" vertical="center"/>
    </xf>
    <xf numFmtId="0" fontId="0" fillId="0" borderId="0" xfId="0" applyAlignment="1">
      <alignment horizontal="left"/>
    </xf>
    <xf numFmtId="0" fontId="10" fillId="3" borderId="1" xfId="0" applyFont="1" applyFill="1" applyBorder="1" applyAlignment="1">
      <alignment horizontal="center" vertical="center"/>
    </xf>
    <xf numFmtId="0" fontId="9" fillId="0" borderId="0" xfId="0" applyFont="1"/>
    <xf numFmtId="0" fontId="9" fillId="7" borderId="1" xfId="0" applyFont="1" applyFill="1" applyBorder="1" applyAlignment="1">
      <alignment horizontal="left"/>
    </xf>
    <xf numFmtId="0" fontId="0" fillId="6" borderId="0" xfId="0" applyFill="1"/>
    <xf numFmtId="0" fontId="10" fillId="5" borderId="1" xfId="0" applyFont="1" applyFill="1" applyBorder="1" applyAlignment="1">
      <alignment horizontal="center" vertical="center"/>
    </xf>
    <xf numFmtId="0" fontId="0" fillId="5" borderId="0" xfId="0" applyFill="1"/>
    <xf numFmtId="0" fontId="10" fillId="6" borderId="1" xfId="0" applyFont="1" applyFill="1" applyBorder="1" applyAlignment="1">
      <alignment horizontal="center" vertical="center"/>
    </xf>
    <xf numFmtId="0" fontId="9" fillId="0" borderId="0" xfId="0" applyFont="1" applyAlignment="1">
      <alignment horizontal="right"/>
    </xf>
    <xf numFmtId="0" fontId="9" fillId="7" borderId="0" xfId="0" applyFont="1" applyFill="1" applyBorder="1" applyAlignment="1">
      <alignment horizontal="left"/>
    </xf>
    <xf numFmtId="0" fontId="10" fillId="0" borderId="0" xfId="0" applyFont="1" applyFill="1" applyBorder="1" applyAlignment="1">
      <alignment horizontal="center" vertical="center"/>
    </xf>
    <xf numFmtId="0" fontId="10" fillId="0" borderId="1" xfId="0" applyFont="1" applyFill="1" applyBorder="1" applyAlignment="1">
      <alignment horizontal="center" vertical="center"/>
    </xf>
    <xf numFmtId="0" fontId="10" fillId="0" borderId="1" xfId="0" applyFont="1" applyFill="1" applyBorder="1" applyAlignment="1">
      <alignment horizontal="left" vertical="center"/>
    </xf>
    <xf numFmtId="0" fontId="10" fillId="3" borderId="6" xfId="0" applyFont="1" applyFill="1" applyBorder="1" applyAlignment="1">
      <alignment horizontal="center" vertical="center"/>
    </xf>
    <xf numFmtId="0" fontId="10" fillId="0" borderId="3" xfId="0" applyFont="1" applyFill="1" applyBorder="1" applyAlignment="1">
      <alignment horizontal="left" vertical="center"/>
    </xf>
    <xf numFmtId="0" fontId="10" fillId="0" borderId="3" xfId="0" applyFont="1" applyFill="1" applyBorder="1" applyAlignment="1">
      <alignment horizontal="center" vertical="center"/>
    </xf>
    <xf numFmtId="0" fontId="10" fillId="0" borderId="4" xfId="0" applyFont="1" applyFill="1" applyBorder="1" applyAlignment="1">
      <alignment horizontal="center" vertical="center"/>
    </xf>
    <xf numFmtId="0" fontId="10" fillId="0" borderId="5" xfId="0" applyFont="1" applyFill="1" applyBorder="1" applyAlignment="1">
      <alignment horizontal="center" vertical="center"/>
    </xf>
    <xf numFmtId="0" fontId="10" fillId="6" borderId="0" xfId="0" applyFont="1" applyFill="1" applyBorder="1" applyAlignment="1">
      <alignment horizontal="left" vertical="center"/>
    </xf>
    <xf numFmtId="0" fontId="10" fillId="3" borderId="0" xfId="0" applyFont="1" applyFill="1" applyBorder="1" applyAlignment="1">
      <alignment horizontal="left" vertical="center"/>
    </xf>
    <xf numFmtId="0" fontId="2" fillId="0" borderId="1" xfId="0" applyFont="1" applyBorder="1" applyAlignment="1">
      <alignment horizontal="center"/>
    </xf>
    <xf numFmtId="0" fontId="2" fillId="8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/>
    </xf>
    <xf numFmtId="0" fontId="1" fillId="7" borderId="1" xfId="0" applyFont="1" applyFill="1" applyBorder="1" applyAlignment="1">
      <alignment horizontal="left" vertical="center"/>
    </xf>
    <xf numFmtId="0" fontId="2" fillId="7" borderId="1" xfId="0" applyFont="1" applyFill="1" applyBorder="1" applyAlignment="1">
      <alignment horizontal="center"/>
    </xf>
    <xf numFmtId="0" fontId="2" fillId="0" borderId="1" xfId="0" applyFont="1" applyBorder="1" applyAlignment="1">
      <alignment horizontal="center" vertical="center"/>
    </xf>
    <xf numFmtId="0" fontId="2" fillId="5" borderId="3" xfId="0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center" vertical="center"/>
    </xf>
    <xf numFmtId="0" fontId="2" fillId="5" borderId="5" xfId="0" applyFont="1" applyFill="1" applyBorder="1" applyAlignment="1">
      <alignment horizontal="center" vertical="center"/>
    </xf>
    <xf numFmtId="0" fontId="10" fillId="3" borderId="3" xfId="0" applyFont="1" applyFill="1" applyBorder="1" applyAlignment="1">
      <alignment horizontal="center" vertical="center"/>
    </xf>
    <xf numFmtId="0" fontId="10" fillId="3" borderId="4" xfId="0" applyFont="1" applyFill="1" applyBorder="1" applyAlignment="1">
      <alignment horizontal="center" vertical="center"/>
    </xf>
    <xf numFmtId="0" fontId="10" fillId="3" borderId="5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9C273A5E-BFD5-4734-8083-7D6D446804D4}"/>
  </tableStyles>
  <colors>
    <mruColors>
      <color rgb="FF33CC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1</xdr:col>
      <xdr:colOff>304800</xdr:colOff>
      <xdr:row>143</xdr:row>
      <xdr:rowOff>16068</xdr:rowOff>
    </xdr:to>
    <xdr:sp macro="" textlink="">
      <xdr:nvSpPr>
        <xdr:cNvPr id="5121" name="AutoShape 1">
          <a:extLst>
            <a:ext uri="{FF2B5EF4-FFF2-40B4-BE49-F238E27FC236}">
              <a16:creationId xmlns:a16="http://schemas.microsoft.com/office/drawing/2014/main" id="{660BDE6B-59B0-49CE-8E72-D877CA8F0E0C}"/>
            </a:ext>
          </a:extLst>
        </xdr:cNvPr>
        <xdr:cNvSpPr>
          <a:spLocks noChangeAspect="1" noChangeArrowheads="1"/>
        </xdr:cNvSpPr>
      </xdr:nvSpPr>
      <xdr:spPr bwMode="auto">
        <a:xfrm>
          <a:off x="552450" y="16916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99392</xdr:colOff>
      <xdr:row>148</xdr:row>
      <xdr:rowOff>33132</xdr:rowOff>
    </xdr:from>
    <xdr:to>
      <xdr:col>1</xdr:col>
      <xdr:colOff>5165863</xdr:colOff>
      <xdr:row>154</xdr:row>
      <xdr:rowOff>110967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6E79985E-B14F-D26D-E7A2-E99DD9207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392" y="17774480"/>
          <a:ext cx="6402456" cy="9609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220980</xdr:colOff>
      <xdr:row>1</xdr:row>
      <xdr:rowOff>0</xdr:rowOff>
    </xdr:from>
    <xdr:to>
      <xdr:col>11</xdr:col>
      <xdr:colOff>595582</xdr:colOff>
      <xdr:row>52</xdr:row>
      <xdr:rowOff>109739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C65DBBE-A883-D0E5-47F5-452CE875A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0980" y="160020"/>
          <a:ext cx="8756602" cy="82707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337185</xdr:colOff>
      <xdr:row>0</xdr:row>
      <xdr:rowOff>19050</xdr:rowOff>
    </xdr:from>
    <xdr:to>
      <xdr:col>6</xdr:col>
      <xdr:colOff>190500</xdr:colOff>
      <xdr:row>43</xdr:row>
      <xdr:rowOff>26422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8BD06734-5B1E-C5E2-AA1C-71A12964F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7185" y="19050"/>
          <a:ext cx="4425315" cy="6888232"/>
        </a:xfrm>
        <a:prstGeom prst="rect">
          <a:avLst/>
        </a:prstGeom>
      </xdr:spPr>
    </xdr:pic>
    <xdr:clientData/>
  </xdr:twoCellAnchor>
  <xdr:twoCellAnchor editAs="oneCell">
    <xdr:from>
      <xdr:col>6</xdr:col>
      <xdr:colOff>216996</xdr:colOff>
      <xdr:row>7</xdr:row>
      <xdr:rowOff>154305</xdr:rowOff>
    </xdr:from>
    <xdr:to>
      <xdr:col>14</xdr:col>
      <xdr:colOff>464522</xdr:colOff>
      <xdr:row>37</xdr:row>
      <xdr:rowOff>3083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6B47E0D3-B2C2-7778-D277-360649194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88996" y="1274445"/>
          <a:ext cx="6343526" cy="464937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7</xdr:col>
      <xdr:colOff>419100</xdr:colOff>
      <xdr:row>46</xdr:row>
      <xdr:rowOff>55548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6FA892C4-F3DA-9E29-0EB3-E85CDEF65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5753099" cy="750409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0</xdr:row>
      <xdr:rowOff>60960</xdr:rowOff>
    </xdr:from>
    <xdr:to>
      <xdr:col>6</xdr:col>
      <xdr:colOff>121938</xdr:colOff>
      <xdr:row>41</xdr:row>
      <xdr:rowOff>118110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C059C1E7-E5D0-6C37-6FFA-FC687DB35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7660" y="60960"/>
          <a:ext cx="4366278" cy="6617970"/>
        </a:xfrm>
        <a:prstGeom prst="rect">
          <a:avLst/>
        </a:prstGeom>
      </xdr:spPr>
    </xdr:pic>
    <xdr:clientData/>
  </xdr:twoCellAnchor>
  <xdr:twoCellAnchor editAs="oneCell">
    <xdr:from>
      <xdr:col>6</xdr:col>
      <xdr:colOff>188780</xdr:colOff>
      <xdr:row>9</xdr:row>
      <xdr:rowOff>120015</xdr:rowOff>
    </xdr:from>
    <xdr:to>
      <xdr:col>13</xdr:col>
      <xdr:colOff>268317</xdr:colOff>
      <xdr:row>29</xdr:row>
      <xdr:rowOff>155272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92AA03D-879D-156F-1FB6-DC14AE32D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0780" y="1560195"/>
          <a:ext cx="5413537" cy="32356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517ED3-DF00-4689-B465-2082ECAE8CDF}">
  <sheetPr>
    <pageSetUpPr fitToPage="1"/>
  </sheetPr>
  <dimension ref="A1:W215"/>
  <sheetViews>
    <sheetView tabSelected="1" zoomScale="115" zoomScaleNormal="115" workbookViewId="0">
      <pane ySplit="1" topLeftCell="A63" activePane="bottomLeft" state="frozen"/>
      <selection pane="bottomLeft" activeCell="I207" sqref="I207"/>
    </sheetView>
  </sheetViews>
  <sheetFormatPr baseColWidth="10" defaultColWidth="11.44140625" defaultRowHeight="12" x14ac:dyDescent="0.25"/>
  <cols>
    <col min="1" max="1" width="20.33203125" style="1" customWidth="1"/>
    <col min="2" max="2" width="83.109375" style="20" customWidth="1"/>
    <col min="3" max="3" width="9.44140625" style="1" bestFit="1" customWidth="1"/>
    <col min="4" max="4" width="8.88671875" style="4" bestFit="1" customWidth="1"/>
    <col min="5" max="5" width="6.109375" style="9" bestFit="1" customWidth="1"/>
    <col min="6" max="6" width="6.109375" style="10" bestFit="1" customWidth="1"/>
    <col min="7" max="7" width="6.109375" style="9" bestFit="1" customWidth="1"/>
    <col min="8" max="8" width="6.109375" style="10" bestFit="1" customWidth="1"/>
    <col min="9" max="9" width="13.44140625" style="64" customWidth="1"/>
    <col min="10" max="16384" width="11.44140625" style="1"/>
  </cols>
  <sheetData>
    <row r="1" spans="1:9" s="2" customFormat="1" x14ac:dyDescent="0.25">
      <c r="B1" s="3"/>
      <c r="C1" s="2" t="s">
        <v>2</v>
      </c>
      <c r="D1" s="4" t="s">
        <v>3</v>
      </c>
      <c r="E1" s="5" t="s">
        <v>4</v>
      </c>
      <c r="F1" s="6" t="s">
        <v>5</v>
      </c>
      <c r="G1" s="5" t="s">
        <v>6</v>
      </c>
      <c r="H1" s="6" t="s">
        <v>7</v>
      </c>
      <c r="I1" s="5" t="s">
        <v>463</v>
      </c>
    </row>
    <row r="2" spans="1:9" x14ac:dyDescent="0.25">
      <c r="A2" s="7" t="s">
        <v>13</v>
      </c>
      <c r="B2" s="8"/>
      <c r="I2" s="9"/>
    </row>
    <row r="3" spans="1:9" x14ac:dyDescent="0.25">
      <c r="B3" s="11" t="s">
        <v>14</v>
      </c>
      <c r="I3" s="9"/>
    </row>
    <row r="4" spans="1:9" x14ac:dyDescent="0.25">
      <c r="B4" s="11" t="s">
        <v>15</v>
      </c>
      <c r="I4" s="9"/>
    </row>
    <row r="5" spans="1:9" x14ac:dyDescent="0.25">
      <c r="B5" s="11" t="s">
        <v>16</v>
      </c>
      <c r="I5" s="9"/>
    </row>
    <row r="6" spans="1:9" x14ac:dyDescent="0.25">
      <c r="B6" s="11" t="s">
        <v>17</v>
      </c>
      <c r="I6" s="9"/>
    </row>
    <row r="7" spans="1:9" x14ac:dyDescent="0.25">
      <c r="B7" s="11" t="s">
        <v>315</v>
      </c>
      <c r="I7" s="9"/>
    </row>
    <row r="8" spans="1:9" x14ac:dyDescent="0.25">
      <c r="B8" s="11" t="s">
        <v>112</v>
      </c>
      <c r="E8" s="9" t="s">
        <v>11</v>
      </c>
      <c r="I8" s="9"/>
    </row>
    <row r="9" spans="1:9" x14ac:dyDescent="0.25">
      <c r="B9" s="11" t="s">
        <v>113</v>
      </c>
      <c r="F9" s="10" t="s">
        <v>11</v>
      </c>
      <c r="G9" s="9" t="s">
        <v>11</v>
      </c>
      <c r="I9" s="9"/>
    </row>
    <row r="10" spans="1:9" x14ac:dyDescent="0.25">
      <c r="B10" s="20" t="s">
        <v>114</v>
      </c>
      <c r="H10" s="10" t="s">
        <v>11</v>
      </c>
      <c r="I10" s="9"/>
    </row>
    <row r="11" spans="1:9" x14ac:dyDescent="0.25">
      <c r="I11" s="9"/>
    </row>
    <row r="12" spans="1:9" s="12" customFormat="1" x14ac:dyDescent="0.25">
      <c r="A12" s="7" t="s">
        <v>0</v>
      </c>
      <c r="B12" s="8"/>
      <c r="D12" s="4"/>
      <c r="E12" s="5"/>
      <c r="F12" s="6"/>
      <c r="G12" s="5"/>
      <c r="H12" s="6"/>
      <c r="I12" s="5"/>
    </row>
    <row r="13" spans="1:9" x14ac:dyDescent="0.25">
      <c r="A13" s="11"/>
      <c r="B13" s="14" t="s">
        <v>18</v>
      </c>
      <c r="C13" s="1" t="s">
        <v>78</v>
      </c>
      <c r="I13" s="9" t="s">
        <v>464</v>
      </c>
    </row>
    <row r="14" spans="1:9" x14ac:dyDescent="0.25">
      <c r="A14" s="11"/>
      <c r="B14" s="14" t="s">
        <v>10</v>
      </c>
      <c r="C14" s="1" t="s">
        <v>78</v>
      </c>
      <c r="I14" s="9" t="s">
        <v>465</v>
      </c>
    </row>
    <row r="15" spans="1:9" x14ac:dyDescent="0.25">
      <c r="A15" s="11"/>
      <c r="B15" s="14" t="s">
        <v>307</v>
      </c>
      <c r="C15" s="1" t="s">
        <v>78</v>
      </c>
      <c r="I15" s="9" t="s">
        <v>465</v>
      </c>
    </row>
    <row r="16" spans="1:9" x14ac:dyDescent="0.25">
      <c r="A16" s="11"/>
      <c r="B16" s="14" t="s">
        <v>12</v>
      </c>
      <c r="C16" s="1" t="s">
        <v>78</v>
      </c>
      <c r="I16" s="9" t="s">
        <v>465</v>
      </c>
    </row>
    <row r="17" spans="1:9" x14ac:dyDescent="0.25">
      <c r="A17" s="11"/>
      <c r="B17" s="14" t="s">
        <v>109</v>
      </c>
      <c r="C17" s="1" t="s">
        <v>78</v>
      </c>
      <c r="I17" s="9" t="s">
        <v>465</v>
      </c>
    </row>
    <row r="18" spans="1:9" x14ac:dyDescent="0.25">
      <c r="A18" s="11"/>
      <c r="B18" s="14" t="s">
        <v>110</v>
      </c>
      <c r="C18" s="1" t="s">
        <v>78</v>
      </c>
      <c r="I18" s="9" t="s">
        <v>465</v>
      </c>
    </row>
    <row r="19" spans="1:9" x14ac:dyDescent="0.25">
      <c r="A19" s="11"/>
      <c r="B19" s="14" t="s">
        <v>129</v>
      </c>
      <c r="C19" s="1" t="s">
        <v>78</v>
      </c>
      <c r="I19" s="9" t="s">
        <v>465</v>
      </c>
    </row>
    <row r="20" spans="1:9" x14ac:dyDescent="0.25">
      <c r="A20" s="11"/>
      <c r="B20" s="38" t="s">
        <v>272</v>
      </c>
      <c r="C20" s="11" t="s">
        <v>130</v>
      </c>
      <c r="D20" s="4" t="s">
        <v>105</v>
      </c>
      <c r="G20" s="9" t="s">
        <v>105</v>
      </c>
      <c r="I20" s="9"/>
    </row>
    <row r="21" spans="1:9" x14ac:dyDescent="0.25">
      <c r="A21" s="11"/>
      <c r="B21" s="14" t="s">
        <v>273</v>
      </c>
      <c r="C21" s="1" t="s">
        <v>130</v>
      </c>
      <c r="D21" s="4" t="s">
        <v>105</v>
      </c>
      <c r="G21" s="9" t="s">
        <v>105</v>
      </c>
      <c r="I21" s="9"/>
    </row>
    <row r="22" spans="1:9" x14ac:dyDescent="0.25">
      <c r="A22" s="29" t="s">
        <v>122</v>
      </c>
      <c r="B22" s="1"/>
      <c r="C22" s="1" t="s">
        <v>314</v>
      </c>
      <c r="D22" s="4" t="s">
        <v>105</v>
      </c>
      <c r="I22" s="9"/>
    </row>
    <row r="23" spans="1:9" x14ac:dyDescent="0.25">
      <c r="A23" s="14"/>
      <c r="B23" s="1" t="s">
        <v>309</v>
      </c>
      <c r="C23" s="1" t="s">
        <v>314</v>
      </c>
      <c r="D23" s="4" t="s">
        <v>105</v>
      </c>
      <c r="I23" s="9"/>
    </row>
    <row r="24" spans="1:9" x14ac:dyDescent="0.25">
      <c r="A24" s="14" t="s">
        <v>466</v>
      </c>
      <c r="B24" s="1" t="s">
        <v>467</v>
      </c>
      <c r="I24" s="9"/>
    </row>
    <row r="25" spans="1:9" x14ac:dyDescent="0.25">
      <c r="A25" s="14" t="s">
        <v>406</v>
      </c>
      <c r="B25" s="1" t="s">
        <v>474</v>
      </c>
      <c r="C25" s="1" t="s">
        <v>314</v>
      </c>
      <c r="D25" s="4" t="s">
        <v>105</v>
      </c>
      <c r="I25" s="9"/>
    </row>
    <row r="26" spans="1:9" x14ac:dyDescent="0.25">
      <c r="A26" s="14" t="s">
        <v>405</v>
      </c>
      <c r="B26" s="1" t="s">
        <v>473</v>
      </c>
      <c r="C26" s="1" t="s">
        <v>314</v>
      </c>
      <c r="D26" s="4" t="s">
        <v>105</v>
      </c>
      <c r="I26" s="9"/>
    </row>
    <row r="27" spans="1:9" x14ac:dyDescent="0.25">
      <c r="A27" s="14" t="s">
        <v>404</v>
      </c>
      <c r="B27" s="1" t="s">
        <v>468</v>
      </c>
      <c r="C27" s="1" t="s">
        <v>314</v>
      </c>
      <c r="D27" s="4" t="s">
        <v>105</v>
      </c>
      <c r="I27" s="9"/>
    </row>
    <row r="28" spans="1:9" x14ac:dyDescent="0.25">
      <c r="A28" s="14" t="s">
        <v>310</v>
      </c>
      <c r="B28" s="1" t="s">
        <v>469</v>
      </c>
      <c r="C28" s="1" t="s">
        <v>314</v>
      </c>
      <c r="D28" s="4" t="s">
        <v>105</v>
      </c>
      <c r="I28" s="9"/>
    </row>
    <row r="29" spans="1:9" x14ac:dyDescent="0.25">
      <c r="A29" s="14" t="s">
        <v>308</v>
      </c>
      <c r="B29" s="1" t="s">
        <v>470</v>
      </c>
      <c r="C29" s="1" t="s">
        <v>314</v>
      </c>
      <c r="D29" s="4" t="s">
        <v>105</v>
      </c>
      <c r="I29" s="9"/>
    </row>
    <row r="30" spans="1:9" x14ac:dyDescent="0.25">
      <c r="A30" s="14" t="s">
        <v>471</v>
      </c>
      <c r="B30" s="1" t="s">
        <v>475</v>
      </c>
      <c r="C30" s="1" t="s">
        <v>314</v>
      </c>
      <c r="D30" s="4" t="s">
        <v>105</v>
      </c>
      <c r="I30" s="9"/>
    </row>
    <row r="31" spans="1:9" x14ac:dyDescent="0.25">
      <c r="A31" s="14" t="s">
        <v>472</v>
      </c>
      <c r="B31" s="1" t="s">
        <v>476</v>
      </c>
      <c r="C31" s="1" t="s">
        <v>314</v>
      </c>
      <c r="D31" s="4" t="s">
        <v>105</v>
      </c>
      <c r="I31" s="9"/>
    </row>
    <row r="32" spans="1:9" x14ac:dyDescent="0.25">
      <c r="A32" s="14" t="s">
        <v>478</v>
      </c>
      <c r="B32" s="1" t="s">
        <v>477</v>
      </c>
      <c r="C32" s="1" t="s">
        <v>314</v>
      </c>
      <c r="D32" s="4" t="s">
        <v>105</v>
      </c>
      <c r="I32" s="9"/>
    </row>
    <row r="33" spans="1:9" x14ac:dyDescent="0.25">
      <c r="A33" s="1" t="s">
        <v>493</v>
      </c>
      <c r="B33" s="20" t="s">
        <v>494</v>
      </c>
    </row>
    <row r="34" spans="1:9" x14ac:dyDescent="0.25">
      <c r="A34" s="14" t="s">
        <v>493</v>
      </c>
      <c r="B34" s="1" t="s">
        <v>495</v>
      </c>
      <c r="C34" s="1" t="s">
        <v>314</v>
      </c>
      <c r="D34" s="4" t="s">
        <v>105</v>
      </c>
      <c r="I34" s="9"/>
    </row>
    <row r="35" spans="1:9" x14ac:dyDescent="0.25">
      <c r="A35" s="14" t="s">
        <v>493</v>
      </c>
      <c r="B35" s="1" t="s">
        <v>496</v>
      </c>
      <c r="C35" s="1" t="s">
        <v>314</v>
      </c>
      <c r="D35" s="4" t="s">
        <v>105</v>
      </c>
      <c r="I35" s="9"/>
    </row>
    <row r="36" spans="1:9" x14ac:dyDescent="0.25">
      <c r="A36" s="14" t="s">
        <v>493</v>
      </c>
      <c r="B36" s="1" t="s">
        <v>497</v>
      </c>
      <c r="C36" s="1" t="s">
        <v>314</v>
      </c>
      <c r="D36" s="4" t="s">
        <v>105</v>
      </c>
      <c r="I36" s="9"/>
    </row>
    <row r="37" spans="1:9" x14ac:dyDescent="0.25">
      <c r="A37" s="14" t="s">
        <v>493</v>
      </c>
      <c r="B37" s="1" t="s">
        <v>498</v>
      </c>
      <c r="C37" s="1" t="s">
        <v>314</v>
      </c>
      <c r="D37" s="4" t="s">
        <v>105</v>
      </c>
      <c r="I37" s="9"/>
    </row>
    <row r="38" spans="1:9" x14ac:dyDescent="0.25">
      <c r="A38" s="14" t="s">
        <v>493</v>
      </c>
      <c r="B38" s="1" t="s">
        <v>499</v>
      </c>
      <c r="C38" s="1" t="s">
        <v>314</v>
      </c>
      <c r="D38" s="4" t="s">
        <v>105</v>
      </c>
      <c r="I38" s="9"/>
    </row>
    <row r="39" spans="1:9" x14ac:dyDescent="0.25">
      <c r="A39" s="14" t="s">
        <v>479</v>
      </c>
      <c r="B39" s="1" t="s">
        <v>481</v>
      </c>
      <c r="C39" s="1" t="s">
        <v>314</v>
      </c>
      <c r="D39" s="4" t="s">
        <v>105</v>
      </c>
      <c r="I39" s="9"/>
    </row>
    <row r="40" spans="1:9" x14ac:dyDescent="0.25">
      <c r="A40" s="14" t="s">
        <v>480</v>
      </c>
      <c r="B40" s="1" t="s">
        <v>482</v>
      </c>
      <c r="C40" s="1" t="s">
        <v>314</v>
      </c>
      <c r="D40" s="4" t="s">
        <v>105</v>
      </c>
      <c r="I40" s="9"/>
    </row>
    <row r="41" spans="1:9" x14ac:dyDescent="0.25">
      <c r="A41" s="14" t="s">
        <v>487</v>
      </c>
      <c r="B41" s="1" t="s">
        <v>485</v>
      </c>
      <c r="C41" s="1" t="s">
        <v>314</v>
      </c>
      <c r="D41" s="4" t="s">
        <v>105</v>
      </c>
      <c r="I41" s="9"/>
    </row>
    <row r="42" spans="1:9" x14ac:dyDescent="0.25">
      <c r="A42" s="14" t="s">
        <v>488</v>
      </c>
      <c r="B42" s="1" t="s">
        <v>486</v>
      </c>
      <c r="C42" s="1" t="s">
        <v>314</v>
      </c>
      <c r="D42" s="4" t="s">
        <v>105</v>
      </c>
      <c r="I42" s="9"/>
    </row>
    <row r="43" spans="1:9" x14ac:dyDescent="0.25">
      <c r="A43" s="14" t="s">
        <v>489</v>
      </c>
      <c r="B43" s="1" t="s">
        <v>491</v>
      </c>
      <c r="C43" s="1" t="s">
        <v>314</v>
      </c>
      <c r="D43" s="4" t="s">
        <v>105</v>
      </c>
      <c r="I43" s="9"/>
    </row>
    <row r="44" spans="1:9" x14ac:dyDescent="0.25">
      <c r="A44" s="14" t="s">
        <v>490</v>
      </c>
      <c r="B44" s="1" t="s">
        <v>492</v>
      </c>
      <c r="C44" s="1" t="s">
        <v>314</v>
      </c>
      <c r="D44" s="4" t="s">
        <v>105</v>
      </c>
      <c r="I44" s="9"/>
    </row>
    <row r="45" spans="1:9" x14ac:dyDescent="0.25">
      <c r="A45" s="14" t="s">
        <v>484</v>
      </c>
      <c r="B45" s="1" t="s">
        <v>483</v>
      </c>
      <c r="C45" s="1" t="s">
        <v>314</v>
      </c>
      <c r="D45" s="4" t="s">
        <v>105</v>
      </c>
      <c r="I45" s="9"/>
    </row>
    <row r="46" spans="1:9" x14ac:dyDescent="0.25">
      <c r="A46" s="14" t="s">
        <v>403</v>
      </c>
      <c r="B46" s="1" t="s">
        <v>402</v>
      </c>
      <c r="I46" s="9"/>
    </row>
    <row r="47" spans="1:9" x14ac:dyDescent="0.25">
      <c r="A47" s="11"/>
      <c r="B47" s="14"/>
      <c r="I47" s="9"/>
    </row>
    <row r="48" spans="1:9" x14ac:dyDescent="0.25">
      <c r="A48" s="7" t="s">
        <v>111</v>
      </c>
      <c r="B48" s="8"/>
      <c r="I48" s="9"/>
    </row>
    <row r="49" spans="1:9" x14ac:dyDescent="0.25">
      <c r="A49" s="7" t="s">
        <v>500</v>
      </c>
      <c r="B49" s="8"/>
      <c r="I49" s="9"/>
    </row>
    <row r="50" spans="1:9" x14ac:dyDescent="0.25">
      <c r="A50" s="7"/>
      <c r="B50" s="14" t="s">
        <v>22</v>
      </c>
      <c r="I50" s="9"/>
    </row>
    <row r="51" spans="1:9" x14ac:dyDescent="0.25">
      <c r="A51" s="7"/>
      <c r="B51" s="14" t="s">
        <v>40</v>
      </c>
      <c r="I51" s="9"/>
    </row>
    <row r="52" spans="1:9" x14ac:dyDescent="0.25">
      <c r="A52" s="7"/>
      <c r="B52" s="14" t="s">
        <v>37</v>
      </c>
      <c r="I52" s="9"/>
    </row>
    <row r="53" spans="1:9" x14ac:dyDescent="0.25">
      <c r="A53" s="7"/>
      <c r="B53" s="14" t="s">
        <v>38</v>
      </c>
      <c r="I53" s="9"/>
    </row>
    <row r="54" spans="1:9" x14ac:dyDescent="0.25">
      <c r="A54" s="7"/>
      <c r="B54" s="14" t="s">
        <v>39</v>
      </c>
      <c r="I54" s="9"/>
    </row>
    <row r="55" spans="1:9" x14ac:dyDescent="0.25">
      <c r="A55" s="7"/>
      <c r="B55" s="14" t="s">
        <v>30</v>
      </c>
      <c r="I55" s="9"/>
    </row>
    <row r="56" spans="1:9" x14ac:dyDescent="0.25">
      <c r="A56" s="7"/>
      <c r="B56" s="14" t="s">
        <v>31</v>
      </c>
      <c r="I56" s="9"/>
    </row>
    <row r="57" spans="1:9" x14ac:dyDescent="0.25">
      <c r="A57" s="7"/>
      <c r="B57" s="14" t="s">
        <v>32</v>
      </c>
      <c r="I57" s="9"/>
    </row>
    <row r="58" spans="1:9" x14ac:dyDescent="0.25">
      <c r="A58" s="7"/>
      <c r="B58" s="14" t="s">
        <v>35</v>
      </c>
      <c r="I58" s="9"/>
    </row>
    <row r="59" spans="1:9" x14ac:dyDescent="0.25">
      <c r="A59" s="7"/>
      <c r="B59" s="14" t="s">
        <v>34</v>
      </c>
      <c r="I59" s="9"/>
    </row>
    <row r="60" spans="1:9" x14ac:dyDescent="0.25">
      <c r="A60" s="7"/>
      <c r="B60" s="14" t="s">
        <v>33</v>
      </c>
      <c r="I60" s="9"/>
    </row>
    <row r="61" spans="1:9" x14ac:dyDescent="0.25">
      <c r="A61" s="7" t="s">
        <v>501</v>
      </c>
      <c r="B61" s="1"/>
      <c r="I61" s="9"/>
    </row>
    <row r="62" spans="1:9" x14ac:dyDescent="0.25">
      <c r="A62" s="66"/>
      <c r="B62" s="65" t="s">
        <v>41</v>
      </c>
      <c r="I62" s="9"/>
    </row>
    <row r="63" spans="1:9" x14ac:dyDescent="0.25">
      <c r="A63" s="14"/>
      <c r="B63" s="32" t="s">
        <v>36</v>
      </c>
      <c r="I63" s="9"/>
    </row>
    <row r="64" spans="1:9" x14ac:dyDescent="0.25">
      <c r="B64" s="32" t="s">
        <v>26</v>
      </c>
      <c r="I64" s="9"/>
    </row>
    <row r="65" spans="1:10" x14ac:dyDescent="0.25">
      <c r="A65" s="12" t="s">
        <v>115</v>
      </c>
      <c r="B65" s="33"/>
      <c r="I65" s="9"/>
    </row>
    <row r="66" spans="1:10" x14ac:dyDescent="0.25">
      <c r="A66" s="14"/>
      <c r="B66" s="65" t="s">
        <v>27</v>
      </c>
      <c r="I66" s="9"/>
    </row>
    <row r="67" spans="1:10" x14ac:dyDescent="0.25">
      <c r="A67" s="14"/>
      <c r="B67" s="65" t="s">
        <v>28</v>
      </c>
      <c r="I67" s="9"/>
    </row>
    <row r="68" spans="1:10" x14ac:dyDescent="0.25">
      <c r="B68" s="65" t="s">
        <v>29</v>
      </c>
      <c r="I68" s="9"/>
    </row>
    <row r="69" spans="1:10" s="30" customFormat="1" x14ac:dyDescent="0.25">
      <c r="A69" s="2" t="s">
        <v>116</v>
      </c>
      <c r="B69" s="33"/>
      <c r="C69" s="1"/>
      <c r="D69" s="4"/>
      <c r="E69" s="9"/>
      <c r="F69" s="10"/>
      <c r="G69" s="9"/>
      <c r="H69" s="10"/>
      <c r="I69" s="9"/>
    </row>
    <row r="70" spans="1:10" x14ac:dyDescent="0.25">
      <c r="A70" s="70" t="s">
        <v>502</v>
      </c>
      <c r="B70" s="34" t="s">
        <v>23</v>
      </c>
      <c r="I70" s="9"/>
    </row>
    <row r="71" spans="1:10" s="15" customFormat="1" x14ac:dyDescent="0.25">
      <c r="A71" s="71"/>
      <c r="B71" s="34" t="s">
        <v>24</v>
      </c>
      <c r="D71" s="17"/>
      <c r="E71" s="18"/>
      <c r="F71" s="19"/>
      <c r="G71" s="18"/>
      <c r="H71" s="19"/>
      <c r="I71" s="18"/>
    </row>
    <row r="72" spans="1:10" x14ac:dyDescent="0.25">
      <c r="A72" s="72"/>
      <c r="B72" s="34" t="s">
        <v>25</v>
      </c>
      <c r="I72" s="9"/>
    </row>
    <row r="73" spans="1:10" x14ac:dyDescent="0.25">
      <c r="B73" s="11"/>
      <c r="I73" s="9"/>
    </row>
    <row r="74" spans="1:10" x14ac:dyDescent="0.25">
      <c r="A74" s="7" t="s">
        <v>80</v>
      </c>
      <c r="B74" s="14"/>
      <c r="I74" s="9"/>
    </row>
    <row r="75" spans="1:10" x14ac:dyDescent="0.25">
      <c r="A75" s="1" t="s">
        <v>81</v>
      </c>
      <c r="B75" s="14"/>
      <c r="I75" s="9"/>
    </row>
    <row r="76" spans="1:10" x14ac:dyDescent="0.25">
      <c r="B76" s="14" t="s">
        <v>42</v>
      </c>
      <c r="C76" s="1" t="s">
        <v>78</v>
      </c>
      <c r="I76" s="9" t="s">
        <v>508</v>
      </c>
      <c r="J76" s="68"/>
    </row>
    <row r="77" spans="1:10" x14ac:dyDescent="0.25">
      <c r="B77" s="14" t="s">
        <v>43</v>
      </c>
      <c r="C77" s="1" t="s">
        <v>78</v>
      </c>
      <c r="I77" s="9" t="s">
        <v>508</v>
      </c>
      <c r="J77" s="68"/>
    </row>
    <row r="78" spans="1:10" x14ac:dyDescent="0.25">
      <c r="B78" s="28" t="s">
        <v>44</v>
      </c>
      <c r="C78" s="1" t="s">
        <v>78</v>
      </c>
      <c r="I78" s="9" t="s">
        <v>504</v>
      </c>
      <c r="J78" s="68" t="s">
        <v>515</v>
      </c>
    </row>
    <row r="79" spans="1:10" x14ac:dyDescent="0.25">
      <c r="B79" s="14" t="s">
        <v>82</v>
      </c>
      <c r="C79" s="1" t="s">
        <v>78</v>
      </c>
      <c r="I79" s="9" t="s">
        <v>508</v>
      </c>
      <c r="J79" s="68"/>
    </row>
    <row r="80" spans="1:10" x14ac:dyDescent="0.25">
      <c r="B80" s="14" t="s">
        <v>83</v>
      </c>
      <c r="C80" s="1" t="s">
        <v>78</v>
      </c>
      <c r="I80" s="9" t="s">
        <v>507</v>
      </c>
      <c r="J80" s="68"/>
    </row>
    <row r="81" spans="1:10" x14ac:dyDescent="0.25">
      <c r="B81" s="8" t="s">
        <v>84</v>
      </c>
      <c r="C81" s="1" t="s">
        <v>78</v>
      </c>
      <c r="I81" s="9" t="s">
        <v>504</v>
      </c>
      <c r="J81" s="68" t="s">
        <v>515</v>
      </c>
    </row>
    <row r="82" spans="1:10" x14ac:dyDescent="0.25">
      <c r="B82" s="67" t="s">
        <v>503</v>
      </c>
      <c r="C82" s="1" t="s">
        <v>78</v>
      </c>
      <c r="I82" s="9" t="s">
        <v>504</v>
      </c>
      <c r="J82" s="68" t="s">
        <v>515</v>
      </c>
    </row>
    <row r="83" spans="1:10" s="30" customFormat="1" x14ac:dyDescent="0.25">
      <c r="B83" s="31" t="s">
        <v>119</v>
      </c>
      <c r="C83" s="1" t="s">
        <v>78</v>
      </c>
      <c r="D83" s="4"/>
      <c r="E83" s="9"/>
      <c r="F83" s="10"/>
      <c r="G83" s="9"/>
      <c r="H83" s="10"/>
      <c r="I83" s="9" t="s">
        <v>504</v>
      </c>
      <c r="J83" s="68" t="s">
        <v>515</v>
      </c>
    </row>
    <row r="84" spans="1:10" x14ac:dyDescent="0.25">
      <c r="A84" s="1" t="s">
        <v>85</v>
      </c>
      <c r="B84" s="1"/>
      <c r="I84" s="9"/>
      <c r="J84" s="68"/>
    </row>
    <row r="85" spans="1:10" x14ac:dyDescent="0.25">
      <c r="B85" s="8" t="s">
        <v>89</v>
      </c>
      <c r="C85" s="1" t="s">
        <v>78</v>
      </c>
      <c r="I85" s="9" t="s">
        <v>504</v>
      </c>
      <c r="J85" s="68" t="s">
        <v>515</v>
      </c>
    </row>
    <row r="86" spans="1:10" x14ac:dyDescent="0.25">
      <c r="B86" s="8" t="s">
        <v>88</v>
      </c>
      <c r="C86" s="1" t="s">
        <v>78</v>
      </c>
      <c r="I86" s="9" t="s">
        <v>504</v>
      </c>
      <c r="J86" s="68" t="s">
        <v>515</v>
      </c>
    </row>
    <row r="87" spans="1:10" x14ac:dyDescent="0.25">
      <c r="B87" s="8" t="s">
        <v>99</v>
      </c>
      <c r="C87" s="1" t="s">
        <v>78</v>
      </c>
      <c r="I87" s="9" t="s">
        <v>504</v>
      </c>
      <c r="J87" s="68" t="s">
        <v>515</v>
      </c>
    </row>
    <row r="88" spans="1:10" x14ac:dyDescent="0.25">
      <c r="B88" s="8" t="s">
        <v>100</v>
      </c>
      <c r="C88" s="1" t="s">
        <v>78</v>
      </c>
      <c r="I88" s="9" t="s">
        <v>504</v>
      </c>
      <c r="J88" s="68" t="s">
        <v>515</v>
      </c>
    </row>
    <row r="89" spans="1:10" x14ac:dyDescent="0.25">
      <c r="A89" s="1" t="s">
        <v>86</v>
      </c>
      <c r="B89" s="14"/>
      <c r="I89" s="9"/>
      <c r="J89" s="68"/>
    </row>
    <row r="90" spans="1:10" x14ac:dyDescent="0.25">
      <c r="B90" s="8" t="s">
        <v>90</v>
      </c>
      <c r="C90" s="1" t="s">
        <v>78</v>
      </c>
      <c r="I90" s="9" t="s">
        <v>504</v>
      </c>
      <c r="J90" s="68" t="s">
        <v>515</v>
      </c>
    </row>
    <row r="91" spans="1:10" x14ac:dyDescent="0.25">
      <c r="B91" s="12" t="s">
        <v>87</v>
      </c>
      <c r="C91" s="1" t="s">
        <v>78</v>
      </c>
      <c r="I91" s="9" t="s">
        <v>504</v>
      </c>
      <c r="J91" s="68" t="s">
        <v>515</v>
      </c>
    </row>
    <row r="92" spans="1:10" x14ac:dyDescent="0.25">
      <c r="A92" s="1" t="s">
        <v>91</v>
      </c>
      <c r="B92" s="14"/>
      <c r="I92" s="9"/>
      <c r="J92" s="68"/>
    </row>
    <row r="93" spans="1:10" x14ac:dyDescent="0.25">
      <c r="B93" s="12" t="s">
        <v>92</v>
      </c>
      <c r="C93" s="1" t="s">
        <v>78</v>
      </c>
      <c r="I93" s="9" t="s">
        <v>504</v>
      </c>
      <c r="J93" s="68" t="s">
        <v>515</v>
      </c>
    </row>
    <row r="94" spans="1:10" x14ac:dyDescent="0.25">
      <c r="B94" s="12" t="s">
        <v>87</v>
      </c>
      <c r="C94" s="1" t="s">
        <v>78</v>
      </c>
      <c r="I94" s="9" t="s">
        <v>504</v>
      </c>
      <c r="J94" s="68" t="s">
        <v>515</v>
      </c>
    </row>
    <row r="95" spans="1:10" x14ac:dyDescent="0.25">
      <c r="A95" s="1" t="s">
        <v>93</v>
      </c>
      <c r="B95" s="14"/>
      <c r="I95" s="9"/>
      <c r="J95" s="68"/>
    </row>
    <row r="96" spans="1:10" x14ac:dyDescent="0.25">
      <c r="B96" s="7" t="s">
        <v>94</v>
      </c>
      <c r="C96" s="1" t="s">
        <v>78</v>
      </c>
      <c r="I96" s="9" t="s">
        <v>504</v>
      </c>
      <c r="J96" s="68" t="s">
        <v>515</v>
      </c>
    </row>
    <row r="97" spans="1:10" x14ac:dyDescent="0.25">
      <c r="B97" s="7" t="s">
        <v>95</v>
      </c>
      <c r="C97" s="1" t="s">
        <v>78</v>
      </c>
      <c r="I97" s="9" t="s">
        <v>504</v>
      </c>
      <c r="J97" s="68" t="s">
        <v>515</v>
      </c>
    </row>
    <row r="98" spans="1:10" x14ac:dyDescent="0.25">
      <c r="B98" s="12" t="s">
        <v>87</v>
      </c>
      <c r="C98" s="1" t="s">
        <v>78</v>
      </c>
      <c r="I98" s="9" t="s">
        <v>504</v>
      </c>
      <c r="J98" s="68" t="s">
        <v>515</v>
      </c>
    </row>
    <row r="99" spans="1:10" x14ac:dyDescent="0.25">
      <c r="A99" s="1" t="s">
        <v>96</v>
      </c>
      <c r="B99" s="11"/>
      <c r="I99" s="9"/>
      <c r="J99" s="68"/>
    </row>
    <row r="100" spans="1:10" x14ac:dyDescent="0.25">
      <c r="B100" s="7" t="s">
        <v>45</v>
      </c>
      <c r="C100" s="1" t="s">
        <v>78</v>
      </c>
      <c r="I100" s="9" t="s">
        <v>504</v>
      </c>
      <c r="J100" s="68" t="s">
        <v>515</v>
      </c>
    </row>
    <row r="101" spans="1:10" x14ac:dyDescent="0.25">
      <c r="B101" s="7" t="s">
        <v>87</v>
      </c>
      <c r="C101" s="1" t="s">
        <v>78</v>
      </c>
      <c r="I101" s="9" t="s">
        <v>504</v>
      </c>
      <c r="J101" s="68" t="s">
        <v>515</v>
      </c>
    </row>
    <row r="102" spans="1:10" x14ac:dyDescent="0.25">
      <c r="A102" s="1" t="s">
        <v>97</v>
      </c>
      <c r="B102" s="11"/>
      <c r="I102" s="9"/>
      <c r="J102" s="68"/>
    </row>
    <row r="103" spans="1:10" x14ac:dyDescent="0.25">
      <c r="A103" s="11"/>
      <c r="B103" s="7" t="s">
        <v>98</v>
      </c>
      <c r="C103" s="1" t="s">
        <v>78</v>
      </c>
      <c r="I103" s="9" t="s">
        <v>504</v>
      </c>
      <c r="J103" s="68" t="s">
        <v>515</v>
      </c>
    </row>
    <row r="104" spans="1:10" x14ac:dyDescent="0.25">
      <c r="A104" s="11"/>
      <c r="B104" s="7" t="s">
        <v>87</v>
      </c>
      <c r="C104" s="1" t="s">
        <v>78</v>
      </c>
      <c r="I104" s="9" t="s">
        <v>504</v>
      </c>
      <c r="J104" s="68" t="s">
        <v>515</v>
      </c>
    </row>
    <row r="105" spans="1:10" x14ac:dyDescent="0.25">
      <c r="A105" s="11"/>
      <c r="B105" s="11"/>
      <c r="I105" s="9"/>
    </row>
    <row r="106" spans="1:10" x14ac:dyDescent="0.25">
      <c r="A106" s="7" t="s">
        <v>339</v>
      </c>
      <c r="B106" s="11"/>
      <c r="I106" s="9"/>
    </row>
    <row r="107" spans="1:10" x14ac:dyDescent="0.25">
      <c r="A107" s="7" t="s">
        <v>511</v>
      </c>
      <c r="B107" s="11"/>
      <c r="I107" s="9"/>
    </row>
    <row r="108" spans="1:10" x14ac:dyDescent="0.25">
      <c r="A108" s="14" t="s">
        <v>48</v>
      </c>
      <c r="B108" s="1" t="s">
        <v>318</v>
      </c>
      <c r="I108" s="9"/>
    </row>
    <row r="109" spans="1:10" x14ac:dyDescent="0.25">
      <c r="A109" s="14" t="s">
        <v>53</v>
      </c>
      <c r="B109" s="1" t="s">
        <v>318</v>
      </c>
      <c r="I109" s="9"/>
    </row>
    <row r="110" spans="1:10" x14ac:dyDescent="0.25">
      <c r="A110" s="14" t="s">
        <v>56</v>
      </c>
      <c r="B110" s="1" t="s">
        <v>319</v>
      </c>
      <c r="I110" s="9"/>
    </row>
    <row r="111" spans="1:10" x14ac:dyDescent="0.25">
      <c r="A111" s="14" t="s">
        <v>60</v>
      </c>
      <c r="B111" s="1" t="s">
        <v>318</v>
      </c>
      <c r="I111" s="9"/>
    </row>
    <row r="112" spans="1:10" x14ac:dyDescent="0.25">
      <c r="A112" s="14" t="s">
        <v>67</v>
      </c>
      <c r="B112" s="1" t="s">
        <v>318</v>
      </c>
      <c r="I112" s="9"/>
    </row>
    <row r="113" spans="1:9" x14ac:dyDescent="0.25">
      <c r="A113" s="14" t="s">
        <v>75</v>
      </c>
      <c r="B113" s="1" t="s">
        <v>76</v>
      </c>
      <c r="I113" s="9"/>
    </row>
    <row r="114" spans="1:9" x14ac:dyDescent="0.25">
      <c r="A114" s="14" t="s">
        <v>326</v>
      </c>
      <c r="B114" s="1" t="s">
        <v>320</v>
      </c>
      <c r="I114" s="9"/>
    </row>
    <row r="115" spans="1:9" x14ac:dyDescent="0.25">
      <c r="A115" s="14" t="s">
        <v>328</v>
      </c>
      <c r="B115" s="1" t="s">
        <v>220</v>
      </c>
      <c r="I115" s="9"/>
    </row>
    <row r="116" spans="1:9" x14ac:dyDescent="0.25">
      <c r="A116" s="14" t="s">
        <v>329</v>
      </c>
      <c r="B116" s="1" t="s">
        <v>234</v>
      </c>
      <c r="I116" s="9"/>
    </row>
    <row r="117" spans="1:9" x14ac:dyDescent="0.25">
      <c r="A117" s="14" t="s">
        <v>330</v>
      </c>
      <c r="B117" s="1" t="s">
        <v>241</v>
      </c>
      <c r="I117" s="9"/>
    </row>
    <row r="118" spans="1:9" x14ac:dyDescent="0.25">
      <c r="A118" s="14" t="s">
        <v>331</v>
      </c>
      <c r="B118" s="1" t="s">
        <v>247</v>
      </c>
      <c r="I118" s="9"/>
    </row>
    <row r="119" spans="1:9" x14ac:dyDescent="0.25">
      <c r="A119" s="14" t="s">
        <v>332</v>
      </c>
      <c r="B119" s="1" t="s">
        <v>321</v>
      </c>
      <c r="I119" s="9"/>
    </row>
    <row r="120" spans="1:9" x14ac:dyDescent="0.25">
      <c r="A120" s="32" t="s">
        <v>107</v>
      </c>
      <c r="B120" s="1" t="s">
        <v>155</v>
      </c>
      <c r="C120" s="1" t="s">
        <v>521</v>
      </c>
      <c r="I120" s="9" t="s">
        <v>505</v>
      </c>
    </row>
    <row r="121" spans="1:9" x14ac:dyDescent="0.25">
      <c r="A121" s="32" t="s">
        <v>108</v>
      </c>
      <c r="B121" s="1" t="s">
        <v>155</v>
      </c>
      <c r="C121" s="1" t="s">
        <v>521</v>
      </c>
      <c r="I121" s="9" t="s">
        <v>505</v>
      </c>
    </row>
    <row r="122" spans="1:9" x14ac:dyDescent="0.25">
      <c r="A122" s="14"/>
      <c r="B122" s="1"/>
      <c r="I122" s="9"/>
    </row>
    <row r="123" spans="1:9" x14ac:dyDescent="0.25">
      <c r="A123" s="8" t="s">
        <v>512</v>
      </c>
      <c r="B123" s="1"/>
      <c r="I123" s="9"/>
    </row>
    <row r="124" spans="1:9" x14ac:dyDescent="0.25">
      <c r="A124" s="32" t="s">
        <v>63</v>
      </c>
      <c r="B124" s="1" t="s">
        <v>322</v>
      </c>
      <c r="I124" s="9"/>
    </row>
    <row r="125" spans="1:9" x14ac:dyDescent="0.25">
      <c r="A125" s="32" t="s">
        <v>333</v>
      </c>
      <c r="B125" s="1" t="s">
        <v>323</v>
      </c>
      <c r="I125" s="9"/>
    </row>
    <row r="126" spans="1:9" x14ac:dyDescent="0.25">
      <c r="A126" s="32" t="s">
        <v>334</v>
      </c>
      <c r="B126" s="1" t="s">
        <v>514</v>
      </c>
      <c r="I126" s="9"/>
    </row>
    <row r="127" spans="1:9" x14ac:dyDescent="0.25">
      <c r="A127" s="32" t="s">
        <v>335</v>
      </c>
      <c r="B127" s="1" t="s">
        <v>324</v>
      </c>
      <c r="I127" s="9"/>
    </row>
    <row r="128" spans="1:9" x14ac:dyDescent="0.25">
      <c r="A128" s="32" t="s">
        <v>327</v>
      </c>
      <c r="B128" s="1" t="s">
        <v>513</v>
      </c>
      <c r="I128" s="9"/>
    </row>
    <row r="129" spans="1:10" x14ac:dyDescent="0.25">
      <c r="A129" s="32" t="s">
        <v>336</v>
      </c>
      <c r="B129" s="1" t="s">
        <v>325</v>
      </c>
      <c r="I129" s="9"/>
    </row>
    <row r="130" spans="1:10" x14ac:dyDescent="0.25">
      <c r="A130" s="32" t="s">
        <v>337</v>
      </c>
      <c r="B130" s="1" t="s">
        <v>201</v>
      </c>
      <c r="I130" s="9"/>
    </row>
    <row r="131" spans="1:10" x14ac:dyDescent="0.25">
      <c r="A131" s="32" t="s">
        <v>338</v>
      </c>
      <c r="B131" s="1" t="s">
        <v>228</v>
      </c>
      <c r="I131" s="9"/>
    </row>
    <row r="132" spans="1:10" x14ac:dyDescent="0.25">
      <c r="B132" s="14"/>
      <c r="I132" s="9"/>
    </row>
    <row r="133" spans="1:10" x14ac:dyDescent="0.25">
      <c r="A133" s="12" t="s">
        <v>117</v>
      </c>
      <c r="B133" s="14"/>
      <c r="I133" s="9"/>
    </row>
    <row r="134" spans="1:10" x14ac:dyDescent="0.25">
      <c r="B134" s="14" t="s">
        <v>118</v>
      </c>
      <c r="G134" s="9" t="s">
        <v>515</v>
      </c>
      <c r="I134" s="9" t="s">
        <v>504</v>
      </c>
    </row>
    <row r="135" spans="1:10" x14ac:dyDescent="0.25">
      <c r="B135" s="14"/>
      <c r="I135" s="9"/>
    </row>
    <row r="136" spans="1:10" s="15" customFormat="1" x14ac:dyDescent="0.25">
      <c r="A136" s="12" t="s">
        <v>120</v>
      </c>
      <c r="B136" s="16"/>
      <c r="D136" s="17"/>
      <c r="E136" s="18"/>
      <c r="F136" s="19"/>
      <c r="G136" s="18"/>
      <c r="H136" s="19"/>
      <c r="I136" s="18"/>
    </row>
    <row r="137" spans="1:10" x14ac:dyDescent="0.25">
      <c r="B137" s="11" t="s">
        <v>121</v>
      </c>
      <c r="I137" s="9" t="s">
        <v>505</v>
      </c>
    </row>
    <row r="138" spans="1:10" x14ac:dyDescent="0.25">
      <c r="B138" s="11"/>
      <c r="I138" s="9"/>
    </row>
    <row r="139" spans="1:10" x14ac:dyDescent="0.25">
      <c r="A139" s="12" t="s">
        <v>101</v>
      </c>
      <c r="B139" s="14"/>
      <c r="I139" s="9"/>
    </row>
    <row r="140" spans="1:10" x14ac:dyDescent="0.25">
      <c r="B140" s="14" t="s">
        <v>124</v>
      </c>
      <c r="I140" s="9"/>
      <c r="J140" s="69" t="s">
        <v>515</v>
      </c>
    </row>
    <row r="141" spans="1:10" x14ac:dyDescent="0.25">
      <c r="B141" s="14" t="s">
        <v>125</v>
      </c>
      <c r="I141" s="9"/>
      <c r="J141" s="69" t="s">
        <v>515</v>
      </c>
    </row>
    <row r="142" spans="1:10" x14ac:dyDescent="0.25">
      <c r="B142" s="14" t="s">
        <v>126</v>
      </c>
      <c r="I142" s="9"/>
      <c r="J142" s="69" t="s">
        <v>515</v>
      </c>
    </row>
    <row r="143" spans="1:10" x14ac:dyDescent="0.25">
      <c r="B143" s="14" t="s">
        <v>127</v>
      </c>
      <c r="I143" s="9"/>
      <c r="J143" s="69" t="s">
        <v>515</v>
      </c>
    </row>
    <row r="144" spans="1:10" x14ac:dyDescent="0.25">
      <c r="B144" s="14" t="s">
        <v>520</v>
      </c>
      <c r="I144" s="9"/>
      <c r="J144" s="69" t="s">
        <v>515</v>
      </c>
    </row>
    <row r="145" spans="1:10" x14ac:dyDescent="0.25">
      <c r="B145" s="33" t="s">
        <v>128</v>
      </c>
      <c r="I145" s="9"/>
      <c r="J145" s="69" t="s">
        <v>515</v>
      </c>
    </row>
    <row r="146" spans="1:10" x14ac:dyDescent="0.25">
      <c r="B146" s="32" t="s">
        <v>516</v>
      </c>
      <c r="I146" s="9" t="s">
        <v>519</v>
      </c>
    </row>
    <row r="147" spans="1:10" x14ac:dyDescent="0.25">
      <c r="B147" s="32" t="s">
        <v>517</v>
      </c>
      <c r="I147" s="9"/>
    </row>
    <row r="148" spans="1:10" x14ac:dyDescent="0.25">
      <c r="B148" s="32" t="s">
        <v>518</v>
      </c>
      <c r="I148" s="9"/>
    </row>
    <row r="149" spans="1:10" x14ac:dyDescent="0.25">
      <c r="B149" s="14"/>
      <c r="I149" s="9"/>
    </row>
    <row r="150" spans="1:10" x14ac:dyDescent="0.25">
      <c r="B150" s="14"/>
      <c r="I150" s="9"/>
    </row>
    <row r="151" spans="1:10" x14ac:dyDescent="0.25">
      <c r="B151" s="14"/>
      <c r="I151" s="9"/>
    </row>
    <row r="152" spans="1:10" x14ac:dyDescent="0.25">
      <c r="B152" s="14"/>
      <c r="I152" s="9"/>
    </row>
    <row r="153" spans="1:10" x14ac:dyDescent="0.25">
      <c r="B153" s="14"/>
      <c r="I153" s="9"/>
    </row>
    <row r="154" spans="1:10" x14ac:dyDescent="0.25">
      <c r="B154" s="11"/>
      <c r="I154" s="9"/>
    </row>
    <row r="155" spans="1:10" x14ac:dyDescent="0.25">
      <c r="I155" s="9"/>
    </row>
    <row r="156" spans="1:10" x14ac:dyDescent="0.25">
      <c r="I156" s="9"/>
    </row>
    <row r="157" spans="1:10" x14ac:dyDescent="0.25">
      <c r="A157" s="7" t="s">
        <v>19</v>
      </c>
      <c r="I157" s="9"/>
    </row>
    <row r="158" spans="1:10" x14ac:dyDescent="0.25">
      <c r="A158" s="13" t="s">
        <v>20</v>
      </c>
      <c r="I158" s="9"/>
    </row>
    <row r="159" spans="1:10" x14ac:dyDescent="0.25">
      <c r="A159" s="12"/>
      <c r="B159" s="20" t="s">
        <v>316</v>
      </c>
      <c r="I159" s="9"/>
    </row>
    <row r="160" spans="1:10" x14ac:dyDescent="0.25">
      <c r="A160" s="12" t="s">
        <v>285</v>
      </c>
      <c r="B160" s="20" t="s">
        <v>341</v>
      </c>
      <c r="I160" s="9" t="s">
        <v>522</v>
      </c>
    </row>
    <row r="161" spans="1:9" x14ac:dyDescent="0.25">
      <c r="A161" s="12" t="s">
        <v>285</v>
      </c>
      <c r="B161" s="20" t="s">
        <v>346</v>
      </c>
      <c r="I161" s="9" t="s">
        <v>522</v>
      </c>
    </row>
    <row r="162" spans="1:9" x14ac:dyDescent="0.25">
      <c r="A162" s="12" t="s">
        <v>285</v>
      </c>
      <c r="B162" s="20" t="s">
        <v>347</v>
      </c>
      <c r="I162" s="9" t="s">
        <v>522</v>
      </c>
    </row>
    <row r="163" spans="1:9" x14ac:dyDescent="0.25">
      <c r="A163" s="12" t="s">
        <v>285</v>
      </c>
      <c r="B163" s="20" t="s">
        <v>348</v>
      </c>
      <c r="I163" s="9" t="s">
        <v>522</v>
      </c>
    </row>
    <row r="164" spans="1:9" x14ac:dyDescent="0.25">
      <c r="A164" s="12" t="s">
        <v>285</v>
      </c>
      <c r="B164" s="20" t="s">
        <v>350</v>
      </c>
      <c r="I164" s="9" t="s">
        <v>522</v>
      </c>
    </row>
    <row r="165" spans="1:9" x14ac:dyDescent="0.25">
      <c r="A165" s="12" t="s">
        <v>285</v>
      </c>
      <c r="B165" s="20" t="s">
        <v>351</v>
      </c>
      <c r="I165" s="9" t="s">
        <v>522</v>
      </c>
    </row>
    <row r="166" spans="1:9" x14ac:dyDescent="0.25">
      <c r="A166" s="12"/>
      <c r="I166" s="9"/>
    </row>
    <row r="167" spans="1:9" x14ac:dyDescent="0.25">
      <c r="A167" s="12"/>
      <c r="I167" s="9"/>
    </row>
    <row r="168" spans="1:9" x14ac:dyDescent="0.25">
      <c r="A168" s="12"/>
      <c r="I168" s="9"/>
    </row>
    <row r="169" spans="1:9" x14ac:dyDescent="0.25">
      <c r="A169" s="12" t="s">
        <v>285</v>
      </c>
      <c r="B169" s="20" t="s">
        <v>523</v>
      </c>
      <c r="I169" s="9" t="s">
        <v>522</v>
      </c>
    </row>
    <row r="170" spans="1:9" x14ac:dyDescent="0.25">
      <c r="A170" s="39" t="s">
        <v>285</v>
      </c>
      <c r="B170" s="36" t="s">
        <v>349</v>
      </c>
      <c r="I170" s="9"/>
    </row>
    <row r="171" spans="1:9" x14ac:dyDescent="0.25">
      <c r="A171" s="39" t="s">
        <v>285</v>
      </c>
      <c r="B171" s="36" t="s">
        <v>343</v>
      </c>
      <c r="I171" s="9"/>
    </row>
    <row r="172" spans="1:9" x14ac:dyDescent="0.25">
      <c r="A172" s="39" t="s">
        <v>285</v>
      </c>
      <c r="B172" s="36" t="s">
        <v>340</v>
      </c>
      <c r="I172" s="9"/>
    </row>
    <row r="173" spans="1:9" x14ac:dyDescent="0.25">
      <c r="A173" s="39" t="s">
        <v>285</v>
      </c>
      <c r="B173" s="36" t="s">
        <v>342</v>
      </c>
      <c r="I173" s="9"/>
    </row>
    <row r="174" spans="1:9" x14ac:dyDescent="0.25">
      <c r="A174" s="39" t="s">
        <v>285</v>
      </c>
      <c r="B174" s="36" t="s">
        <v>344</v>
      </c>
      <c r="I174" s="9"/>
    </row>
    <row r="175" spans="1:9" x14ac:dyDescent="0.25">
      <c r="A175" s="39" t="s">
        <v>285</v>
      </c>
      <c r="B175" s="36" t="s">
        <v>345</v>
      </c>
      <c r="I175" s="9"/>
    </row>
    <row r="176" spans="1:9" x14ac:dyDescent="0.25">
      <c r="A176" s="11"/>
      <c r="B176" s="8"/>
      <c r="I176" s="9"/>
    </row>
    <row r="177" spans="1:23" x14ac:dyDescent="0.25">
      <c r="A177" s="7" t="s">
        <v>8</v>
      </c>
      <c r="B177" s="14"/>
      <c r="I177" s="9"/>
    </row>
    <row r="178" spans="1:23" x14ac:dyDescent="0.25">
      <c r="A178" s="35" t="s">
        <v>131</v>
      </c>
      <c r="B178" s="1" t="s">
        <v>252</v>
      </c>
      <c r="I178" s="9"/>
      <c r="M178" s="1" t="s">
        <v>132</v>
      </c>
      <c r="N178" s="1" t="s">
        <v>133</v>
      </c>
      <c r="O178" s="1" t="s">
        <v>134</v>
      </c>
      <c r="P178" s="1">
        <f t="shared" ref="P178:P197" si="0">COUNTIF(Q:Q,Q178)</f>
        <v>1</v>
      </c>
      <c r="Q178" s="1" t="s">
        <v>135</v>
      </c>
      <c r="R178" s="1" t="s">
        <v>136</v>
      </c>
      <c r="S178" s="1" t="s">
        <v>137</v>
      </c>
    </row>
    <row r="179" spans="1:23" x14ac:dyDescent="0.25">
      <c r="A179" s="35" t="s">
        <v>138</v>
      </c>
      <c r="B179" s="1" t="s">
        <v>253</v>
      </c>
      <c r="I179" s="9"/>
      <c r="M179" s="1" t="s">
        <v>139</v>
      </c>
      <c r="N179" s="1" t="s">
        <v>140</v>
      </c>
      <c r="P179" s="1">
        <f t="shared" si="0"/>
        <v>1</v>
      </c>
      <c r="Q179" s="1" t="s">
        <v>141</v>
      </c>
      <c r="S179" s="1" t="s">
        <v>142</v>
      </c>
    </row>
    <row r="180" spans="1:23" x14ac:dyDescent="0.25">
      <c r="A180" s="35" t="s">
        <v>143</v>
      </c>
      <c r="B180" s="1" t="s">
        <v>254</v>
      </c>
      <c r="I180" s="9"/>
      <c r="M180" s="1" t="s">
        <v>144</v>
      </c>
      <c r="N180" s="1" t="s">
        <v>145</v>
      </c>
      <c r="O180" s="1" t="s">
        <v>146</v>
      </c>
      <c r="P180" s="1">
        <f t="shared" si="0"/>
        <v>1</v>
      </c>
      <c r="Q180" s="1" t="s">
        <v>147</v>
      </c>
      <c r="S180" s="1" t="s">
        <v>148</v>
      </c>
      <c r="U180" s="1">
        <v>43556</v>
      </c>
    </row>
    <row r="181" spans="1:23" x14ac:dyDescent="0.25">
      <c r="A181" s="35" t="s">
        <v>149</v>
      </c>
      <c r="B181" s="1" t="s">
        <v>255</v>
      </c>
      <c r="I181" s="9"/>
      <c r="M181" s="1" t="s">
        <v>150</v>
      </c>
      <c r="N181" s="1" t="s">
        <v>151</v>
      </c>
      <c r="O181" s="1" t="s">
        <v>152</v>
      </c>
      <c r="P181" s="1">
        <f t="shared" si="0"/>
        <v>1</v>
      </c>
      <c r="Q181" s="1" t="s">
        <v>153</v>
      </c>
      <c r="S181" s="1" t="s">
        <v>142</v>
      </c>
    </row>
    <row r="182" spans="1:23" x14ac:dyDescent="0.25">
      <c r="A182" s="35" t="s">
        <v>154</v>
      </c>
      <c r="B182" s="1" t="s">
        <v>256</v>
      </c>
      <c r="I182" s="9"/>
      <c r="M182" s="1" t="s">
        <v>156</v>
      </c>
      <c r="N182" s="1" t="s">
        <v>157</v>
      </c>
      <c r="O182" s="1" t="s">
        <v>155</v>
      </c>
      <c r="P182" s="1">
        <f t="shared" si="0"/>
        <v>1</v>
      </c>
      <c r="Q182" s="1" t="s">
        <v>158</v>
      </c>
      <c r="S182" s="1" t="s">
        <v>142</v>
      </c>
      <c r="V182" s="1" t="s">
        <v>155</v>
      </c>
      <c r="W182" s="1" t="s">
        <v>155</v>
      </c>
    </row>
    <row r="183" spans="1:23" x14ac:dyDescent="0.25">
      <c r="A183" s="35" t="s">
        <v>159</v>
      </c>
      <c r="B183" s="1" t="s">
        <v>257</v>
      </c>
      <c r="I183" s="9"/>
      <c r="M183" s="1" t="s">
        <v>160</v>
      </c>
      <c r="N183" s="1" t="s">
        <v>161</v>
      </c>
      <c r="O183" s="1" t="s">
        <v>155</v>
      </c>
      <c r="P183" s="1">
        <f t="shared" si="0"/>
        <v>1</v>
      </c>
      <c r="Q183" s="1" t="s">
        <v>162</v>
      </c>
      <c r="S183" s="1" t="s">
        <v>163</v>
      </c>
      <c r="U183" s="1">
        <v>42563</v>
      </c>
    </row>
    <row r="184" spans="1:23" x14ac:dyDescent="0.25">
      <c r="A184" s="35" t="s">
        <v>164</v>
      </c>
      <c r="B184" s="1" t="s">
        <v>258</v>
      </c>
      <c r="I184" s="9"/>
      <c r="M184" s="1" t="s">
        <v>165</v>
      </c>
      <c r="N184" s="1" t="s">
        <v>166</v>
      </c>
      <c r="P184" s="1">
        <f t="shared" si="0"/>
        <v>1</v>
      </c>
      <c r="Q184" s="1" t="s">
        <v>167</v>
      </c>
      <c r="S184" s="1" t="s">
        <v>148</v>
      </c>
      <c r="U184" s="1">
        <v>43088</v>
      </c>
      <c r="V184" s="1" t="s">
        <v>168</v>
      </c>
    </row>
    <row r="185" spans="1:23" x14ac:dyDescent="0.25">
      <c r="A185" s="35" t="s">
        <v>169</v>
      </c>
      <c r="B185" s="1" t="s">
        <v>259</v>
      </c>
      <c r="I185" s="9"/>
      <c r="M185" s="1" t="s">
        <v>170</v>
      </c>
      <c r="N185" s="1" t="s">
        <v>171</v>
      </c>
      <c r="P185" s="1">
        <f t="shared" si="0"/>
        <v>1</v>
      </c>
      <c r="Q185" s="1" t="s">
        <v>172</v>
      </c>
      <c r="S185" s="1" t="s">
        <v>148</v>
      </c>
      <c r="U185" s="1">
        <v>43733</v>
      </c>
      <c r="V185" s="1" t="s">
        <v>168</v>
      </c>
    </row>
    <row r="186" spans="1:23" x14ac:dyDescent="0.25">
      <c r="A186" s="35" t="s">
        <v>173</v>
      </c>
      <c r="B186" s="1" t="s">
        <v>260</v>
      </c>
      <c r="I186" s="9"/>
      <c r="M186" s="1" t="s">
        <v>174</v>
      </c>
      <c r="N186" s="1" t="s">
        <v>175</v>
      </c>
      <c r="O186" s="1" t="s">
        <v>155</v>
      </c>
      <c r="P186" s="1">
        <f t="shared" si="0"/>
        <v>1</v>
      </c>
      <c r="Q186" s="1" t="s">
        <v>176</v>
      </c>
      <c r="S186" s="1" t="s">
        <v>142</v>
      </c>
      <c r="V186" s="1" t="s">
        <v>155</v>
      </c>
      <c r="W186" s="1" t="s">
        <v>155</v>
      </c>
    </row>
    <row r="187" spans="1:23" x14ac:dyDescent="0.25">
      <c r="A187" s="35" t="s">
        <v>185</v>
      </c>
      <c r="B187" s="1" t="s">
        <v>262</v>
      </c>
      <c r="I187" s="9"/>
      <c r="M187" s="1" t="s">
        <v>186</v>
      </c>
      <c r="N187" s="1" t="s">
        <v>187</v>
      </c>
      <c r="O187" s="1" t="s">
        <v>188</v>
      </c>
      <c r="P187" s="1">
        <f t="shared" si="0"/>
        <v>1</v>
      </c>
      <c r="Q187" s="1" t="s">
        <v>189</v>
      </c>
      <c r="R187" s="1" t="s">
        <v>190</v>
      </c>
      <c r="S187" s="1" t="s">
        <v>191</v>
      </c>
      <c r="T187" s="1" t="s">
        <v>192</v>
      </c>
      <c r="U187" s="1">
        <v>44986</v>
      </c>
      <c r="V187" s="1" t="s">
        <v>168</v>
      </c>
      <c r="W187" s="1">
        <v>5087</v>
      </c>
    </row>
    <row r="188" spans="1:23" x14ac:dyDescent="0.25">
      <c r="A188" s="35" t="s">
        <v>193</v>
      </c>
      <c r="B188" s="1" t="s">
        <v>263</v>
      </c>
      <c r="I188" s="9"/>
      <c r="M188" s="1" t="s">
        <v>194</v>
      </c>
      <c r="N188" s="1" t="s">
        <v>195</v>
      </c>
      <c r="O188" s="1" t="s">
        <v>196</v>
      </c>
      <c r="P188" s="1">
        <f t="shared" si="0"/>
        <v>1</v>
      </c>
      <c r="Q188" s="1" t="s">
        <v>197</v>
      </c>
      <c r="R188" s="1" t="s">
        <v>198</v>
      </c>
      <c r="S188" s="1" t="s">
        <v>199</v>
      </c>
      <c r="T188" s="1" t="s">
        <v>200</v>
      </c>
      <c r="U188" s="1">
        <v>44986</v>
      </c>
      <c r="V188" s="1" t="s">
        <v>168</v>
      </c>
      <c r="W188" s="1">
        <v>9784</v>
      </c>
    </row>
    <row r="189" spans="1:23" x14ac:dyDescent="0.25">
      <c r="A189" s="35" t="s">
        <v>209</v>
      </c>
      <c r="B189" s="1" t="s">
        <v>265</v>
      </c>
      <c r="I189" s="9"/>
      <c r="M189" s="1" t="s">
        <v>211</v>
      </c>
      <c r="N189" s="1" t="s">
        <v>212</v>
      </c>
      <c r="O189" s="1" t="s">
        <v>213</v>
      </c>
      <c r="P189" s="1">
        <f t="shared" si="0"/>
        <v>1</v>
      </c>
      <c r="Q189" s="1" t="s">
        <v>214</v>
      </c>
      <c r="S189" s="1" t="s">
        <v>148</v>
      </c>
      <c r="T189" s="1" t="s">
        <v>215</v>
      </c>
      <c r="U189" s="1">
        <v>43891</v>
      </c>
      <c r="V189" s="1" t="s">
        <v>168</v>
      </c>
      <c r="W189" s="1" t="s">
        <v>155</v>
      </c>
    </row>
    <row r="190" spans="1:23" x14ac:dyDescent="0.25">
      <c r="A190" s="35" t="s">
        <v>210</v>
      </c>
      <c r="B190" s="1" t="s">
        <v>266</v>
      </c>
      <c r="I190" s="9"/>
      <c r="M190" s="1" t="s">
        <v>216</v>
      </c>
      <c r="N190" s="1" t="s">
        <v>217</v>
      </c>
      <c r="O190" s="1" t="s">
        <v>213</v>
      </c>
      <c r="P190" s="1">
        <f t="shared" si="0"/>
        <v>1</v>
      </c>
      <c r="Q190" s="1" t="s">
        <v>218</v>
      </c>
      <c r="S190" s="1" t="s">
        <v>148</v>
      </c>
      <c r="T190" s="1" t="s">
        <v>219</v>
      </c>
      <c r="U190" s="1">
        <v>43891</v>
      </c>
      <c r="V190" s="1" t="s">
        <v>168</v>
      </c>
      <c r="W190" s="1" t="s">
        <v>155</v>
      </c>
    </row>
    <row r="191" spans="1:23" x14ac:dyDescent="0.25">
      <c r="A191" s="35" t="s">
        <v>220</v>
      </c>
      <c r="B191" s="1" t="s">
        <v>267</v>
      </c>
      <c r="I191" s="9"/>
      <c r="M191" s="1" t="s">
        <v>221</v>
      </c>
      <c r="N191" s="1" t="s">
        <v>222</v>
      </c>
      <c r="O191" s="1" t="s">
        <v>223</v>
      </c>
      <c r="P191" s="1">
        <f t="shared" si="0"/>
        <v>1</v>
      </c>
      <c r="Q191" s="1" t="s">
        <v>224</v>
      </c>
      <c r="R191" s="1" t="s">
        <v>225</v>
      </c>
      <c r="S191" s="1" t="s">
        <v>226</v>
      </c>
      <c r="T191" s="1" t="s">
        <v>227</v>
      </c>
      <c r="V191" s="1" t="s">
        <v>168</v>
      </c>
      <c r="W191" s="1" t="s">
        <v>223</v>
      </c>
    </row>
    <row r="192" spans="1:23" x14ac:dyDescent="0.25">
      <c r="A192" s="35" t="s">
        <v>234</v>
      </c>
      <c r="B192" s="1" t="s">
        <v>269</v>
      </c>
      <c r="I192" s="9"/>
      <c r="M192" s="1" t="s">
        <v>235</v>
      </c>
      <c r="N192" s="1" t="s">
        <v>236</v>
      </c>
      <c r="O192" s="1" t="s">
        <v>237</v>
      </c>
      <c r="P192" s="1">
        <f t="shared" si="0"/>
        <v>1</v>
      </c>
      <c r="Q192" s="1" t="s">
        <v>238</v>
      </c>
      <c r="R192" s="1" t="s">
        <v>239</v>
      </c>
      <c r="S192" s="1" t="s">
        <v>206</v>
      </c>
      <c r="T192" s="1" t="s">
        <v>240</v>
      </c>
      <c r="U192" s="1">
        <v>44662</v>
      </c>
      <c r="V192" s="1" t="s">
        <v>168</v>
      </c>
      <c r="W192" s="1">
        <v>5294</v>
      </c>
    </row>
    <row r="193" spans="1:23" x14ac:dyDescent="0.25">
      <c r="A193" s="35" t="s">
        <v>241</v>
      </c>
      <c r="B193" s="1" t="s">
        <v>270</v>
      </c>
      <c r="I193" s="9"/>
      <c r="M193" s="1" t="s">
        <v>242</v>
      </c>
      <c r="N193" s="1" t="s">
        <v>243</v>
      </c>
      <c r="O193" s="1" t="s">
        <v>213</v>
      </c>
      <c r="P193" s="1">
        <f t="shared" si="0"/>
        <v>1</v>
      </c>
      <c r="Q193" s="1" t="s">
        <v>244</v>
      </c>
      <c r="R193" s="1" t="s">
        <v>245</v>
      </c>
      <c r="S193" s="1" t="s">
        <v>206</v>
      </c>
      <c r="T193" s="1" t="s">
        <v>246</v>
      </c>
      <c r="U193" s="1">
        <v>44671</v>
      </c>
      <c r="V193" s="1" t="s">
        <v>168</v>
      </c>
      <c r="W193" s="1">
        <v>6369</v>
      </c>
    </row>
    <row r="194" spans="1:23" x14ac:dyDescent="0.25">
      <c r="A194" s="35" t="s">
        <v>247</v>
      </c>
      <c r="B194" s="1" t="s">
        <v>271</v>
      </c>
      <c r="I194" s="9"/>
      <c r="M194" s="1" t="s">
        <v>248</v>
      </c>
      <c r="N194" s="1" t="s">
        <v>249</v>
      </c>
      <c r="O194" s="1" t="s">
        <v>213</v>
      </c>
      <c r="P194" s="1">
        <f t="shared" si="0"/>
        <v>1</v>
      </c>
      <c r="Q194" s="1" t="s">
        <v>250</v>
      </c>
      <c r="S194" s="1" t="s">
        <v>182</v>
      </c>
      <c r="T194" s="1" t="s">
        <v>251</v>
      </c>
      <c r="V194" s="1" t="s">
        <v>184</v>
      </c>
      <c r="W194" s="1">
        <v>867452</v>
      </c>
    </row>
    <row r="195" spans="1:23" x14ac:dyDescent="0.25">
      <c r="A195" s="36" t="s">
        <v>177</v>
      </c>
      <c r="B195" s="37" t="s">
        <v>261</v>
      </c>
      <c r="I195" s="9"/>
      <c r="M195" s="1" t="s">
        <v>178</v>
      </c>
      <c r="N195" s="1" t="s">
        <v>179</v>
      </c>
      <c r="O195" s="1" t="s">
        <v>180</v>
      </c>
      <c r="P195" s="1">
        <f t="shared" si="0"/>
        <v>1</v>
      </c>
      <c r="Q195" s="1" t="s">
        <v>181</v>
      </c>
      <c r="S195" s="1" t="s">
        <v>182</v>
      </c>
      <c r="T195" s="1" t="s">
        <v>183</v>
      </c>
      <c r="V195" s="1" t="s">
        <v>184</v>
      </c>
      <c r="W195" s="1">
        <v>1968</v>
      </c>
    </row>
    <row r="196" spans="1:23" x14ac:dyDescent="0.25">
      <c r="A196" s="36" t="s">
        <v>201</v>
      </c>
      <c r="B196" s="37" t="s">
        <v>264</v>
      </c>
      <c r="I196" s="9"/>
      <c r="M196" s="1" t="s">
        <v>202</v>
      </c>
      <c r="N196" s="1" t="s">
        <v>203</v>
      </c>
      <c r="O196" s="1">
        <v>5327</v>
      </c>
      <c r="P196" s="1">
        <f t="shared" si="0"/>
        <v>1</v>
      </c>
      <c r="Q196" s="1" t="s">
        <v>204</v>
      </c>
      <c r="R196" s="1" t="s">
        <v>205</v>
      </c>
      <c r="S196" s="1" t="s">
        <v>206</v>
      </c>
      <c r="T196" s="1" t="s">
        <v>207</v>
      </c>
      <c r="V196" s="1" t="s">
        <v>168</v>
      </c>
      <c r="W196" s="1" t="s">
        <v>208</v>
      </c>
    </row>
    <row r="197" spans="1:23" x14ac:dyDescent="0.25">
      <c r="A197" s="36" t="s">
        <v>228</v>
      </c>
      <c r="B197" s="37" t="s">
        <v>268</v>
      </c>
      <c r="I197" s="9"/>
      <c r="M197" s="1" t="s">
        <v>229</v>
      </c>
      <c r="N197" s="1" t="s">
        <v>230</v>
      </c>
      <c r="O197" s="1" t="s">
        <v>231</v>
      </c>
      <c r="P197" s="1">
        <f t="shared" si="0"/>
        <v>1</v>
      </c>
      <c r="Q197" s="1" t="s">
        <v>232</v>
      </c>
      <c r="S197" s="1" t="s">
        <v>182</v>
      </c>
      <c r="T197" s="1" t="s">
        <v>233</v>
      </c>
      <c r="V197" s="1" t="s">
        <v>184</v>
      </c>
      <c r="W197" s="1">
        <v>7548</v>
      </c>
    </row>
    <row r="198" spans="1:23" s="12" customFormat="1" x14ac:dyDescent="0.25">
      <c r="A198" s="11"/>
      <c r="B198" s="14"/>
      <c r="D198" s="4"/>
      <c r="E198" s="5"/>
      <c r="F198" s="6"/>
      <c r="G198" s="5"/>
      <c r="H198" s="6"/>
      <c r="I198" s="5"/>
    </row>
    <row r="199" spans="1:23" x14ac:dyDescent="0.25">
      <c r="A199" s="12" t="s">
        <v>102</v>
      </c>
      <c r="I199" s="9"/>
    </row>
    <row r="200" spans="1:23" x14ac:dyDescent="0.25">
      <c r="B200" s="8"/>
      <c r="I200" s="9"/>
    </row>
    <row r="201" spans="1:23" x14ac:dyDescent="0.25">
      <c r="A201" s="7" t="s">
        <v>21</v>
      </c>
      <c r="B201" s="1"/>
      <c r="I201" s="9"/>
    </row>
    <row r="202" spans="1:23" x14ac:dyDescent="0.25">
      <c r="B202" s="14" t="s">
        <v>104</v>
      </c>
      <c r="C202" s="1" t="s">
        <v>1</v>
      </c>
      <c r="D202" s="4" t="s">
        <v>105</v>
      </c>
      <c r="I202" s="9"/>
    </row>
    <row r="203" spans="1:23" x14ac:dyDescent="0.25">
      <c r="B203" s="14"/>
      <c r="I203" s="9"/>
    </row>
    <row r="204" spans="1:23" x14ac:dyDescent="0.25">
      <c r="A204" s="12" t="s">
        <v>79</v>
      </c>
      <c r="B204" s="14"/>
      <c r="I204" s="9"/>
    </row>
    <row r="205" spans="1:23" x14ac:dyDescent="0.25">
      <c r="A205" s="12"/>
      <c r="B205" s="14" t="s">
        <v>103</v>
      </c>
      <c r="I205" s="9"/>
    </row>
    <row r="206" spans="1:23" x14ac:dyDescent="0.25">
      <c r="A206" s="12"/>
      <c r="B206" s="11" t="s">
        <v>106</v>
      </c>
      <c r="C206" s="1" t="s">
        <v>314</v>
      </c>
      <c r="I206" s="9"/>
    </row>
    <row r="207" spans="1:23" x14ac:dyDescent="0.25">
      <c r="A207" s="12"/>
      <c r="B207" s="11" t="s">
        <v>317</v>
      </c>
      <c r="C207" s="1" t="s">
        <v>314</v>
      </c>
      <c r="I207" s="9" t="s">
        <v>526</v>
      </c>
    </row>
    <row r="208" spans="1:23" x14ac:dyDescent="0.25">
      <c r="A208" s="7"/>
      <c r="B208" s="11" t="s">
        <v>9</v>
      </c>
      <c r="C208" s="1" t="s">
        <v>509</v>
      </c>
      <c r="I208" s="9"/>
    </row>
    <row r="209" spans="1:9" s="12" customFormat="1" x14ac:dyDescent="0.25">
      <c r="A209" s="7"/>
      <c r="B209" s="11" t="s">
        <v>352</v>
      </c>
      <c r="C209" s="1" t="s">
        <v>314</v>
      </c>
      <c r="D209" s="21"/>
      <c r="E209" s="5"/>
      <c r="F209" s="6"/>
      <c r="G209" s="5"/>
      <c r="H209" s="6"/>
      <c r="I209" s="5"/>
    </row>
    <row r="210" spans="1:9" s="12" customFormat="1" x14ac:dyDescent="0.25">
      <c r="A210" s="7"/>
      <c r="B210" s="11" t="s">
        <v>506</v>
      </c>
      <c r="C210" s="1" t="s">
        <v>1</v>
      </c>
      <c r="D210" s="21"/>
      <c r="E210" s="5"/>
      <c r="F210" s="6"/>
      <c r="G210" s="5"/>
      <c r="H210" s="6"/>
      <c r="I210" s="5" t="s">
        <v>105</v>
      </c>
    </row>
    <row r="211" spans="1:9" x14ac:dyDescent="0.25">
      <c r="A211" s="11"/>
      <c r="B211" s="20" t="s">
        <v>524</v>
      </c>
      <c r="C211" s="1" t="s">
        <v>1</v>
      </c>
      <c r="I211" s="9" t="s">
        <v>105</v>
      </c>
    </row>
    <row r="212" spans="1:9" x14ac:dyDescent="0.25">
      <c r="A212" s="11"/>
      <c r="B212" s="20" t="s">
        <v>525</v>
      </c>
      <c r="I212" s="9"/>
    </row>
    <row r="213" spans="1:9" x14ac:dyDescent="0.25">
      <c r="A213" s="11"/>
      <c r="B213" s="20" t="s">
        <v>510</v>
      </c>
      <c r="C213" s="1" t="s">
        <v>1</v>
      </c>
      <c r="I213" s="9"/>
    </row>
    <row r="214" spans="1:9" s="22" customFormat="1" x14ac:dyDescent="0.25">
      <c r="B214" s="23"/>
      <c r="D214" s="24"/>
      <c r="E214" s="24"/>
      <c r="F214" s="24"/>
      <c r="G214" s="24"/>
      <c r="H214" s="24"/>
      <c r="I214" s="24"/>
    </row>
    <row r="215" spans="1:9" x14ac:dyDescent="0.25">
      <c r="A215" s="12"/>
    </row>
  </sheetData>
  <mergeCells count="1">
    <mergeCell ref="A70:A72"/>
  </mergeCells>
  <phoneticPr fontId="7" type="noConversion"/>
  <dataValidations disablePrompts="1" count="2">
    <dataValidation type="list" allowBlank="1" showInputMessage="1" showErrorMessage="1" sqref="K178 K187:K188" xr:uid="{E538107F-1AEF-40EE-9C0F-69B9D42C0274}">
      <formula1>#REF!</formula1>
    </dataValidation>
    <dataValidation allowBlank="1" showDropDown="1" showInputMessage="1" showErrorMessage="1" sqref="F178:F197" xr:uid="{CE069AAF-0948-41BF-8E6F-64488D35ED9B}"/>
  </dataValidations>
  <pageMargins left="0.17" right="0.17" top="0.23" bottom="0.23" header="0.17" footer="0.17"/>
  <pageSetup paperSize="8" fitToHeight="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09ED1B-1DB2-4EB4-B999-7D5CD81C1BF1}">
  <dimension ref="A1:H33"/>
  <sheetViews>
    <sheetView workbookViewId="0">
      <selection activeCell="E3" sqref="E3:F3"/>
    </sheetView>
  </sheetViews>
  <sheetFormatPr baseColWidth="10" defaultRowHeight="13.2" x14ac:dyDescent="0.25"/>
  <cols>
    <col min="1" max="1" width="10.44140625" bestFit="1" customWidth="1"/>
    <col min="2" max="2" width="25" style="44" bestFit="1" customWidth="1"/>
    <col min="3" max="3" width="17" style="44" bestFit="1" customWidth="1"/>
    <col min="4" max="6" width="17" style="44" customWidth="1"/>
    <col min="8" max="8" width="21" bestFit="1" customWidth="1"/>
  </cols>
  <sheetData>
    <row r="1" spans="1:8" x14ac:dyDescent="0.25">
      <c r="B1" s="47" t="s">
        <v>353</v>
      </c>
      <c r="C1" s="47" t="s">
        <v>354</v>
      </c>
      <c r="D1" s="47" t="s">
        <v>69</v>
      </c>
      <c r="E1" s="53" t="s">
        <v>461</v>
      </c>
      <c r="F1" s="53" t="s">
        <v>462</v>
      </c>
    </row>
    <row r="2" spans="1:8" ht="13.8" x14ac:dyDescent="0.25">
      <c r="A2" s="42" t="s">
        <v>355</v>
      </c>
      <c r="B2" s="43"/>
      <c r="C2" s="45" t="s">
        <v>356</v>
      </c>
      <c r="D2" s="55"/>
      <c r="E2" s="54"/>
      <c r="F2" s="54"/>
      <c r="H2" s="48" t="s">
        <v>407</v>
      </c>
    </row>
    <row r="3" spans="1:8" ht="13.8" x14ac:dyDescent="0.25">
      <c r="A3" s="49" t="s">
        <v>357</v>
      </c>
      <c r="B3" s="43"/>
      <c r="C3" s="43" t="s">
        <v>358</v>
      </c>
      <c r="D3" s="56"/>
      <c r="E3" s="63"/>
      <c r="F3" s="63"/>
      <c r="H3" s="50" t="s">
        <v>408</v>
      </c>
    </row>
    <row r="4" spans="1:8" ht="13.8" x14ac:dyDescent="0.25">
      <c r="A4" s="51" t="s">
        <v>359</v>
      </c>
      <c r="B4" s="43" t="s">
        <v>409</v>
      </c>
      <c r="C4" s="43" t="s">
        <v>361</v>
      </c>
      <c r="D4" s="56" t="s">
        <v>424</v>
      </c>
      <c r="E4" s="62" t="s">
        <v>452</v>
      </c>
      <c r="F4" s="62" t="s">
        <v>413</v>
      </c>
    </row>
    <row r="5" spans="1:8" ht="13.8" x14ac:dyDescent="0.25">
      <c r="A5" s="51" t="s">
        <v>362</v>
      </c>
      <c r="B5" s="43" t="s">
        <v>360</v>
      </c>
      <c r="C5" s="43" t="s">
        <v>410</v>
      </c>
      <c r="D5" s="56" t="s">
        <v>425</v>
      </c>
      <c r="E5" s="62" t="s">
        <v>447</v>
      </c>
      <c r="F5" s="62" t="s">
        <v>413</v>
      </c>
      <c r="G5" s="52" t="s">
        <v>411</v>
      </c>
      <c r="H5" s="46" t="s">
        <v>412</v>
      </c>
    </row>
    <row r="6" spans="1:8" ht="13.8" x14ac:dyDescent="0.25">
      <c r="A6" s="49" t="s">
        <v>364</v>
      </c>
      <c r="B6" s="43" t="s">
        <v>363</v>
      </c>
      <c r="C6" s="43" t="s">
        <v>413</v>
      </c>
      <c r="D6" s="56"/>
      <c r="E6" s="63"/>
      <c r="F6" s="63"/>
      <c r="G6" s="52" t="s">
        <v>414</v>
      </c>
      <c r="H6" s="46" t="s">
        <v>357</v>
      </c>
    </row>
    <row r="7" spans="1:8" ht="13.5" customHeight="1" x14ac:dyDescent="0.25">
      <c r="A7" s="49" t="s">
        <v>365</v>
      </c>
      <c r="B7" s="43" t="s">
        <v>310</v>
      </c>
      <c r="C7" s="43" t="s">
        <v>310</v>
      </c>
      <c r="D7" s="56"/>
      <c r="E7" s="62" t="s">
        <v>449</v>
      </c>
      <c r="F7" s="62" t="s">
        <v>413</v>
      </c>
    </row>
    <row r="8" spans="1:8" ht="13.8" x14ac:dyDescent="0.25">
      <c r="A8" s="49" t="s">
        <v>366</v>
      </c>
      <c r="B8" s="43" t="s">
        <v>308</v>
      </c>
      <c r="C8" s="43" t="s">
        <v>308</v>
      </c>
      <c r="D8" s="56"/>
      <c r="E8" s="62" t="s">
        <v>457</v>
      </c>
      <c r="F8" s="62" t="s">
        <v>413</v>
      </c>
    </row>
    <row r="9" spans="1:8" ht="13.8" x14ac:dyDescent="0.25">
      <c r="A9" s="51" t="s">
        <v>367</v>
      </c>
      <c r="B9" s="43" t="s">
        <v>123</v>
      </c>
      <c r="C9" s="43" t="s">
        <v>421</v>
      </c>
      <c r="D9" s="56" t="s">
        <v>426</v>
      </c>
      <c r="E9" s="62" t="s">
        <v>455</v>
      </c>
      <c r="F9" s="62" t="s">
        <v>413</v>
      </c>
    </row>
    <row r="10" spans="1:8" ht="13.8" x14ac:dyDescent="0.25">
      <c r="A10" s="51" t="s">
        <v>369</v>
      </c>
      <c r="B10" s="43" t="s">
        <v>368</v>
      </c>
      <c r="C10" s="43" t="s">
        <v>420</v>
      </c>
      <c r="D10" s="56" t="s">
        <v>427</v>
      </c>
      <c r="E10" s="62" t="s">
        <v>444</v>
      </c>
      <c r="F10" s="62" t="s">
        <v>413</v>
      </c>
    </row>
    <row r="11" spans="1:8" ht="13.8" x14ac:dyDescent="0.25">
      <c r="A11" s="51" t="s">
        <v>372</v>
      </c>
      <c r="B11" s="43" t="s">
        <v>385</v>
      </c>
      <c r="C11" s="43" t="s">
        <v>422</v>
      </c>
      <c r="D11" s="56" t="s">
        <v>428</v>
      </c>
      <c r="E11" s="62" t="s">
        <v>446</v>
      </c>
      <c r="F11" s="62" t="s">
        <v>413</v>
      </c>
    </row>
    <row r="12" spans="1:8" ht="13.8" x14ac:dyDescent="0.25">
      <c r="A12" s="51" t="s">
        <v>374</v>
      </c>
      <c r="B12" s="43" t="s">
        <v>415</v>
      </c>
      <c r="C12" s="43" t="s">
        <v>371</v>
      </c>
      <c r="D12" s="56" t="s">
        <v>440</v>
      </c>
      <c r="E12" s="62" t="s">
        <v>459</v>
      </c>
      <c r="F12" s="62" t="s">
        <v>413</v>
      </c>
    </row>
    <row r="13" spans="1:8" ht="13.8" x14ac:dyDescent="0.25">
      <c r="A13" s="51" t="s">
        <v>376</v>
      </c>
      <c r="B13" s="43" t="s">
        <v>370</v>
      </c>
      <c r="C13" s="43" t="s">
        <v>371</v>
      </c>
      <c r="D13" s="56" t="s">
        <v>429</v>
      </c>
      <c r="E13" s="62" t="s">
        <v>448</v>
      </c>
      <c r="F13" s="62" t="s">
        <v>413</v>
      </c>
    </row>
    <row r="14" spans="1:8" ht="13.8" x14ac:dyDescent="0.25">
      <c r="A14" s="51" t="s">
        <v>378</v>
      </c>
      <c r="B14" s="43" t="s">
        <v>373</v>
      </c>
      <c r="C14" s="43" t="s">
        <v>371</v>
      </c>
      <c r="D14" s="56" t="s">
        <v>458</v>
      </c>
      <c r="E14" s="62" t="s">
        <v>445</v>
      </c>
      <c r="F14" s="62" t="s">
        <v>413</v>
      </c>
    </row>
    <row r="15" spans="1:8" ht="13.8" x14ac:dyDescent="0.25">
      <c r="A15" s="51" t="s">
        <v>380</v>
      </c>
      <c r="B15" s="43" t="s">
        <v>375</v>
      </c>
      <c r="C15" s="43" t="s">
        <v>371</v>
      </c>
      <c r="D15" s="56" t="s">
        <v>430</v>
      </c>
      <c r="E15" s="62" t="s">
        <v>450</v>
      </c>
      <c r="F15" s="62" t="s">
        <v>413</v>
      </c>
    </row>
    <row r="16" spans="1:8" ht="13.8" x14ac:dyDescent="0.25">
      <c r="A16" s="51" t="s">
        <v>382</v>
      </c>
      <c r="B16" s="43" t="s">
        <v>423</v>
      </c>
      <c r="C16" s="43" t="s">
        <v>371</v>
      </c>
      <c r="D16" s="56" t="s">
        <v>441</v>
      </c>
      <c r="E16" s="62" t="s">
        <v>454</v>
      </c>
      <c r="F16" s="62" t="s">
        <v>413</v>
      </c>
    </row>
    <row r="17" spans="1:6" ht="13.8" x14ac:dyDescent="0.25">
      <c r="A17" s="51" t="s">
        <v>384</v>
      </c>
      <c r="B17" s="43" t="s">
        <v>377</v>
      </c>
      <c r="C17" s="43" t="s">
        <v>371</v>
      </c>
      <c r="D17" s="56" t="s">
        <v>431</v>
      </c>
      <c r="E17" s="62" t="s">
        <v>456</v>
      </c>
      <c r="F17" s="62" t="s">
        <v>413</v>
      </c>
    </row>
    <row r="18" spans="1:6" ht="13.8" x14ac:dyDescent="0.25">
      <c r="A18" s="51" t="s">
        <v>386</v>
      </c>
      <c r="B18" s="43" t="s">
        <v>417</v>
      </c>
      <c r="C18" s="43" t="s">
        <v>419</v>
      </c>
      <c r="D18" s="56" t="s">
        <v>443</v>
      </c>
      <c r="E18" s="62" t="s">
        <v>460</v>
      </c>
      <c r="F18" s="62" t="s">
        <v>413</v>
      </c>
    </row>
    <row r="19" spans="1:6" ht="13.8" x14ac:dyDescent="0.25">
      <c r="A19" s="51" t="s">
        <v>387</v>
      </c>
      <c r="B19" s="43" t="s">
        <v>418</v>
      </c>
      <c r="C19" s="43" t="s">
        <v>416</v>
      </c>
      <c r="D19" s="56" t="s">
        <v>442</v>
      </c>
      <c r="E19" s="62" t="s">
        <v>454</v>
      </c>
      <c r="F19" s="62" t="s">
        <v>413</v>
      </c>
    </row>
    <row r="20" spans="1:6" ht="13.8" x14ac:dyDescent="0.25">
      <c r="A20" s="51" t="s">
        <v>389</v>
      </c>
      <c r="B20" s="43" t="s">
        <v>381</v>
      </c>
      <c r="C20" s="43" t="s">
        <v>436</v>
      </c>
      <c r="D20" s="56" t="s">
        <v>432</v>
      </c>
      <c r="E20" s="62" t="s">
        <v>445</v>
      </c>
      <c r="F20" s="62" t="s">
        <v>413</v>
      </c>
    </row>
    <row r="21" spans="1:6" ht="13.8" x14ac:dyDescent="0.25">
      <c r="A21" s="51" t="s">
        <v>390</v>
      </c>
      <c r="B21" s="43" t="s">
        <v>379</v>
      </c>
      <c r="C21" s="43" t="s">
        <v>437</v>
      </c>
      <c r="D21" s="56" t="s">
        <v>433</v>
      </c>
      <c r="E21" s="62" t="s">
        <v>451</v>
      </c>
      <c r="F21" s="62" t="s">
        <v>413</v>
      </c>
    </row>
    <row r="22" spans="1:6" ht="13.8" x14ac:dyDescent="0.25">
      <c r="A22" s="51" t="s">
        <v>391</v>
      </c>
      <c r="B22" s="43" t="s">
        <v>383</v>
      </c>
      <c r="C22" s="43" t="s">
        <v>438</v>
      </c>
      <c r="D22" s="56" t="s">
        <v>434</v>
      </c>
      <c r="E22" s="62" t="s">
        <v>453</v>
      </c>
      <c r="F22" s="62" t="s">
        <v>413</v>
      </c>
    </row>
    <row r="23" spans="1:6" ht="13.8" x14ac:dyDescent="0.25">
      <c r="A23" s="51" t="s">
        <v>392</v>
      </c>
      <c r="B23" s="43" t="s">
        <v>63</v>
      </c>
      <c r="C23" s="43" t="s">
        <v>439</v>
      </c>
      <c r="D23" s="58" t="s">
        <v>435</v>
      </c>
      <c r="E23" s="62" t="s">
        <v>456</v>
      </c>
      <c r="F23" s="62" t="s">
        <v>413</v>
      </c>
    </row>
    <row r="24" spans="1:6" ht="13.8" x14ac:dyDescent="0.25">
      <c r="A24" s="42" t="s">
        <v>393</v>
      </c>
      <c r="B24" s="43"/>
      <c r="C24" s="73" t="s">
        <v>388</v>
      </c>
      <c r="D24" s="59"/>
      <c r="E24" s="54"/>
      <c r="F24" s="54"/>
    </row>
    <row r="25" spans="1:6" ht="13.8" x14ac:dyDescent="0.25">
      <c r="A25" s="42" t="s">
        <v>394</v>
      </c>
      <c r="B25" s="43"/>
      <c r="C25" s="74"/>
      <c r="D25" s="60"/>
      <c r="E25" s="54"/>
      <c r="F25" s="54"/>
    </row>
    <row r="26" spans="1:6" ht="13.8" x14ac:dyDescent="0.25">
      <c r="A26" s="42" t="s">
        <v>395</v>
      </c>
      <c r="B26" s="43"/>
      <c r="C26" s="74"/>
      <c r="D26" s="60"/>
      <c r="E26" s="54"/>
      <c r="F26" s="54"/>
    </row>
    <row r="27" spans="1:6" ht="13.8" x14ac:dyDescent="0.25">
      <c r="A27" s="42" t="s">
        <v>396</v>
      </c>
      <c r="B27" s="43"/>
      <c r="C27" s="74"/>
      <c r="D27" s="60"/>
      <c r="E27" s="54"/>
      <c r="F27" s="54"/>
    </row>
    <row r="28" spans="1:6" ht="13.8" x14ac:dyDescent="0.25">
      <c r="A28" s="42" t="s">
        <v>397</v>
      </c>
      <c r="B28" s="43"/>
      <c r="C28" s="74"/>
      <c r="D28" s="60"/>
      <c r="E28" s="54"/>
      <c r="F28" s="54"/>
    </row>
    <row r="29" spans="1:6" ht="13.8" x14ac:dyDescent="0.25">
      <c r="A29" s="42" t="s">
        <v>398</v>
      </c>
      <c r="B29" s="43"/>
      <c r="C29" s="74"/>
      <c r="D29" s="60"/>
      <c r="E29" s="54"/>
      <c r="F29" s="54"/>
    </row>
    <row r="30" spans="1:6" ht="13.8" x14ac:dyDescent="0.25">
      <c r="A30" s="42" t="s">
        <v>399</v>
      </c>
      <c r="B30" s="43"/>
      <c r="C30" s="74"/>
      <c r="D30" s="60"/>
      <c r="E30" s="54"/>
      <c r="F30" s="54"/>
    </row>
    <row r="31" spans="1:6" ht="13.8" x14ac:dyDescent="0.25">
      <c r="A31" s="42" t="s">
        <v>400</v>
      </c>
      <c r="B31" s="43"/>
      <c r="C31" s="74"/>
      <c r="D31" s="60"/>
      <c r="E31" s="54"/>
      <c r="F31" s="54"/>
    </row>
    <row r="32" spans="1:6" ht="13.8" x14ac:dyDescent="0.25">
      <c r="A32" s="42" t="s">
        <v>401</v>
      </c>
      <c r="B32" s="43"/>
      <c r="C32" s="75"/>
      <c r="D32" s="60"/>
      <c r="E32" s="54"/>
      <c r="F32" s="54"/>
    </row>
    <row r="33" spans="1:6" ht="13.8" x14ac:dyDescent="0.25">
      <c r="A33" s="42" t="s">
        <v>402</v>
      </c>
      <c r="B33" s="43"/>
      <c r="C33" s="57" t="s">
        <v>403</v>
      </c>
      <c r="D33" s="61"/>
      <c r="E33" s="54"/>
      <c r="F33" s="54"/>
    </row>
  </sheetData>
  <mergeCells count="1">
    <mergeCell ref="C24:C32"/>
  </mergeCells>
  <phoneticPr fontId="7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DE3B8B-AEAF-40EF-A3B6-6F86FA86FFF3}">
  <dimension ref="A1:E36"/>
  <sheetViews>
    <sheetView topLeftCell="A18" workbookViewId="0">
      <selection activeCell="G14" sqref="G14"/>
    </sheetView>
  </sheetViews>
  <sheetFormatPr baseColWidth="10" defaultRowHeight="13.2" x14ac:dyDescent="0.25"/>
  <cols>
    <col min="1" max="1" width="8.109375" bestFit="1" customWidth="1"/>
    <col min="2" max="2" width="15.44140625" bestFit="1" customWidth="1"/>
    <col min="3" max="4" width="15.109375" bestFit="1" customWidth="1"/>
    <col min="5" max="5" width="18.109375" bestFit="1" customWidth="1"/>
  </cols>
  <sheetData>
    <row r="1" spans="1:5" ht="13.8" thickBot="1" x14ac:dyDescent="0.3">
      <c r="A1" s="41" t="s">
        <v>274</v>
      </c>
      <c r="B1" s="41" t="s">
        <v>311</v>
      </c>
      <c r="C1" s="41" t="s">
        <v>312</v>
      </c>
      <c r="D1" s="41" t="s">
        <v>313</v>
      </c>
      <c r="E1" s="41" t="s">
        <v>70</v>
      </c>
    </row>
    <row r="2" spans="1:5" ht="13.8" thickBot="1" x14ac:dyDescent="0.3">
      <c r="A2" s="40">
        <v>305</v>
      </c>
      <c r="B2" s="40">
        <v>500</v>
      </c>
      <c r="C2" s="40">
        <v>500</v>
      </c>
      <c r="D2" s="40" t="s">
        <v>283</v>
      </c>
      <c r="E2" s="40" t="s">
        <v>284</v>
      </c>
    </row>
    <row r="3" spans="1:5" ht="13.8" thickBot="1" x14ac:dyDescent="0.3">
      <c r="A3" s="40">
        <v>331</v>
      </c>
      <c r="B3" s="40"/>
      <c r="C3" s="40"/>
      <c r="D3" s="40" t="s">
        <v>304</v>
      </c>
      <c r="E3" s="40" t="s">
        <v>305</v>
      </c>
    </row>
    <row r="4" spans="1:5" ht="13.8" thickBot="1" x14ac:dyDescent="0.3">
      <c r="A4" s="40">
        <v>332</v>
      </c>
      <c r="B4" s="40"/>
      <c r="C4" s="40"/>
      <c r="D4" s="40" t="s">
        <v>304</v>
      </c>
      <c r="E4" s="40" t="s">
        <v>305</v>
      </c>
    </row>
    <row r="5" spans="1:5" ht="13.8" thickBot="1" x14ac:dyDescent="0.3">
      <c r="A5" s="40">
        <v>333</v>
      </c>
      <c r="B5" s="40"/>
      <c r="C5" s="40"/>
      <c r="D5" s="40" t="s">
        <v>304</v>
      </c>
      <c r="E5" s="40" t="s">
        <v>305</v>
      </c>
    </row>
    <row r="6" spans="1:5" ht="13.8" thickBot="1" x14ac:dyDescent="0.3">
      <c r="A6" s="40">
        <v>300</v>
      </c>
      <c r="B6" s="40"/>
      <c r="C6" s="40"/>
      <c r="D6" s="40" t="s">
        <v>281</v>
      </c>
      <c r="E6" s="40" t="s">
        <v>282</v>
      </c>
    </row>
    <row r="7" spans="1:5" ht="13.8" thickBot="1" x14ac:dyDescent="0.3">
      <c r="A7" s="40">
        <v>100</v>
      </c>
      <c r="B7" s="40"/>
      <c r="C7" s="40"/>
      <c r="D7" s="40" t="s">
        <v>275</v>
      </c>
      <c r="E7" s="40" t="s">
        <v>276</v>
      </c>
    </row>
    <row r="8" spans="1:5" ht="13.8" thickBot="1" x14ac:dyDescent="0.3">
      <c r="A8" s="40">
        <v>114</v>
      </c>
      <c r="B8" s="40"/>
      <c r="C8" s="40"/>
      <c r="D8" s="40" t="s">
        <v>275</v>
      </c>
      <c r="E8" s="40"/>
    </row>
    <row r="9" spans="1:5" ht="13.8" thickBot="1" x14ac:dyDescent="0.3">
      <c r="A9" s="40">
        <v>115</v>
      </c>
      <c r="B9" s="40"/>
      <c r="C9" s="40"/>
      <c r="D9" s="40" t="s">
        <v>275</v>
      </c>
      <c r="E9" s="40"/>
    </row>
    <row r="10" spans="1:5" ht="13.8" thickBot="1" x14ac:dyDescent="0.3">
      <c r="A10" s="40">
        <v>155</v>
      </c>
      <c r="B10" s="40"/>
      <c r="C10" s="40"/>
      <c r="D10" s="40" t="s">
        <v>275</v>
      </c>
      <c r="E10" s="40"/>
    </row>
    <row r="11" spans="1:5" ht="13.8" thickBot="1" x14ac:dyDescent="0.3">
      <c r="A11" s="40">
        <v>156</v>
      </c>
      <c r="B11" s="40"/>
      <c r="C11" s="40"/>
      <c r="D11" s="40" t="s">
        <v>275</v>
      </c>
      <c r="E11" s="40"/>
    </row>
    <row r="12" spans="1:5" ht="13.8" thickBot="1" x14ac:dyDescent="0.3">
      <c r="A12" s="40">
        <v>157</v>
      </c>
      <c r="B12" s="40"/>
      <c r="C12" s="40"/>
      <c r="D12" s="40" t="s">
        <v>275</v>
      </c>
      <c r="E12" s="40"/>
    </row>
    <row r="13" spans="1:5" ht="13.8" thickBot="1" x14ac:dyDescent="0.3">
      <c r="A13" s="40">
        <v>158</v>
      </c>
      <c r="B13" s="40"/>
      <c r="C13" s="40"/>
      <c r="D13" s="40" t="s">
        <v>275</v>
      </c>
      <c r="E13" s="40"/>
    </row>
    <row r="14" spans="1:5" ht="13.8" thickBot="1" x14ac:dyDescent="0.3">
      <c r="A14" s="40">
        <v>209</v>
      </c>
      <c r="B14" s="40"/>
      <c r="C14" s="40"/>
      <c r="D14" s="40" t="s">
        <v>275</v>
      </c>
      <c r="E14" s="40" t="s">
        <v>279</v>
      </c>
    </row>
    <row r="15" spans="1:5" ht="13.8" thickBot="1" x14ac:dyDescent="0.3">
      <c r="A15" s="40">
        <v>314</v>
      </c>
      <c r="B15" s="40"/>
      <c r="C15" s="40"/>
      <c r="D15" s="40" t="s">
        <v>275</v>
      </c>
      <c r="E15" s="40" t="s">
        <v>291</v>
      </c>
    </row>
    <row r="16" spans="1:5" ht="13.8" thickBot="1" x14ac:dyDescent="0.3">
      <c r="A16" s="40">
        <v>320</v>
      </c>
      <c r="B16" s="40"/>
      <c r="C16" s="40"/>
      <c r="D16" s="40" t="s">
        <v>275</v>
      </c>
      <c r="E16" s="40" t="s">
        <v>295</v>
      </c>
    </row>
    <row r="17" spans="1:5" ht="13.8" thickBot="1" x14ac:dyDescent="0.3">
      <c r="A17" s="40">
        <v>321</v>
      </c>
      <c r="B17" s="40"/>
      <c r="C17" s="40"/>
      <c r="D17" s="40" t="s">
        <v>275</v>
      </c>
      <c r="E17" s="40" t="s">
        <v>296</v>
      </c>
    </row>
    <row r="18" spans="1:5" ht="13.8" thickBot="1" x14ac:dyDescent="0.3">
      <c r="A18" s="40">
        <v>322</v>
      </c>
      <c r="B18" s="40"/>
      <c r="C18" s="40"/>
      <c r="D18" s="40" t="s">
        <v>275</v>
      </c>
      <c r="E18" s="40" t="s">
        <v>297</v>
      </c>
    </row>
    <row r="19" spans="1:5" ht="13.8" thickBot="1" x14ac:dyDescent="0.3">
      <c r="A19" s="40">
        <v>323</v>
      </c>
      <c r="B19" s="40"/>
      <c r="C19" s="40"/>
      <c r="D19" s="40" t="s">
        <v>275</v>
      </c>
      <c r="E19" s="40" t="s">
        <v>298</v>
      </c>
    </row>
    <row r="20" spans="1:5" ht="13.8" thickBot="1" x14ac:dyDescent="0.3">
      <c r="A20" s="40">
        <v>330</v>
      </c>
      <c r="B20" s="40"/>
      <c r="C20" s="40"/>
      <c r="D20" s="40" t="s">
        <v>275</v>
      </c>
      <c r="E20" s="40" t="s">
        <v>303</v>
      </c>
    </row>
    <row r="21" spans="1:5" ht="13.8" thickBot="1" x14ac:dyDescent="0.3">
      <c r="A21" s="40">
        <v>334</v>
      </c>
      <c r="B21" s="40"/>
      <c r="C21" s="40"/>
      <c r="D21" s="40" t="s">
        <v>275</v>
      </c>
      <c r="E21" s="40" t="s">
        <v>306</v>
      </c>
    </row>
    <row r="22" spans="1:5" ht="13.8" thickBot="1" x14ac:dyDescent="0.3">
      <c r="A22" s="40">
        <v>340</v>
      </c>
      <c r="B22" s="40"/>
      <c r="C22" s="40"/>
      <c r="D22" s="40" t="s">
        <v>275</v>
      </c>
      <c r="E22" s="40" t="s">
        <v>305</v>
      </c>
    </row>
    <row r="23" spans="1:5" ht="13.8" thickBot="1" x14ac:dyDescent="0.3">
      <c r="A23" s="40">
        <v>307</v>
      </c>
      <c r="B23" s="40">
        <v>500</v>
      </c>
      <c r="C23" s="40"/>
      <c r="D23" s="40" t="s">
        <v>285</v>
      </c>
      <c r="E23" s="40" t="s">
        <v>286</v>
      </c>
    </row>
    <row r="24" spans="1:5" ht="13.8" thickBot="1" x14ac:dyDescent="0.3">
      <c r="A24" s="40">
        <v>308</v>
      </c>
      <c r="B24" s="40">
        <v>500</v>
      </c>
      <c r="C24" s="40"/>
      <c r="D24" s="40" t="s">
        <v>285</v>
      </c>
      <c r="E24" s="40" t="s">
        <v>287</v>
      </c>
    </row>
    <row r="25" spans="1:5" ht="13.8" thickBot="1" x14ac:dyDescent="0.3">
      <c r="A25" s="40">
        <v>311</v>
      </c>
      <c r="B25" s="40"/>
      <c r="C25" s="40"/>
      <c r="D25" s="40" t="s">
        <v>285</v>
      </c>
      <c r="E25" s="40" t="s">
        <v>288</v>
      </c>
    </row>
    <row r="26" spans="1:5" ht="13.8" thickBot="1" x14ac:dyDescent="0.3">
      <c r="A26" s="40">
        <v>312</v>
      </c>
      <c r="B26" s="40"/>
      <c r="C26" s="40"/>
      <c r="D26" s="40" t="s">
        <v>285</v>
      </c>
      <c r="E26" s="40" t="s">
        <v>289</v>
      </c>
    </row>
    <row r="27" spans="1:5" ht="13.8" thickBot="1" x14ac:dyDescent="0.3">
      <c r="A27" s="40">
        <v>313</v>
      </c>
      <c r="B27" s="40"/>
      <c r="C27" s="40"/>
      <c r="D27" s="40" t="s">
        <v>285</v>
      </c>
      <c r="E27" s="40" t="s">
        <v>290</v>
      </c>
    </row>
    <row r="28" spans="1:5" ht="13.8" thickBot="1" x14ac:dyDescent="0.3">
      <c r="A28" s="40">
        <v>317</v>
      </c>
      <c r="B28" s="40">
        <v>500</v>
      </c>
      <c r="C28" s="40"/>
      <c r="D28" s="40" t="s">
        <v>285</v>
      </c>
      <c r="E28" s="40" t="s">
        <v>292</v>
      </c>
    </row>
    <row r="29" spans="1:5" ht="13.8" thickBot="1" x14ac:dyDescent="0.3">
      <c r="A29" s="40">
        <v>318</v>
      </c>
      <c r="B29" s="40">
        <v>500</v>
      </c>
      <c r="C29" s="40"/>
      <c r="D29" s="40" t="s">
        <v>285</v>
      </c>
      <c r="E29" s="40" t="s">
        <v>293</v>
      </c>
    </row>
    <row r="30" spans="1:5" ht="13.8" thickBot="1" x14ac:dyDescent="0.3">
      <c r="A30" s="40">
        <v>319</v>
      </c>
      <c r="B30" s="40">
        <v>500</v>
      </c>
      <c r="C30" s="40"/>
      <c r="D30" s="40" t="s">
        <v>285</v>
      </c>
      <c r="E30" s="40" t="s">
        <v>294</v>
      </c>
    </row>
    <row r="31" spans="1:5" ht="13.8" thickBot="1" x14ac:dyDescent="0.3">
      <c r="A31" s="40">
        <v>325</v>
      </c>
      <c r="B31" s="40">
        <v>500</v>
      </c>
      <c r="C31" s="40"/>
      <c r="D31" s="40" t="s">
        <v>285</v>
      </c>
      <c r="E31" s="40" t="s">
        <v>299</v>
      </c>
    </row>
    <row r="32" spans="1:5" ht="13.8" thickBot="1" x14ac:dyDescent="0.3">
      <c r="A32" s="40">
        <v>326</v>
      </c>
      <c r="B32" s="40">
        <v>500</v>
      </c>
      <c r="C32" s="40"/>
      <c r="D32" s="40" t="s">
        <v>285</v>
      </c>
      <c r="E32" s="40" t="s">
        <v>300</v>
      </c>
    </row>
    <row r="33" spans="1:5" ht="13.8" thickBot="1" x14ac:dyDescent="0.3">
      <c r="A33" s="40">
        <v>327</v>
      </c>
      <c r="B33" s="40">
        <v>500</v>
      </c>
      <c r="C33" s="40"/>
      <c r="D33" s="40" t="s">
        <v>285</v>
      </c>
      <c r="E33" s="40" t="s">
        <v>301</v>
      </c>
    </row>
    <row r="34" spans="1:5" ht="13.8" thickBot="1" x14ac:dyDescent="0.3">
      <c r="A34" s="40">
        <v>329</v>
      </c>
      <c r="B34" s="40">
        <v>500</v>
      </c>
      <c r="C34" s="40"/>
      <c r="D34" s="40" t="s">
        <v>285</v>
      </c>
      <c r="E34" s="40" t="s">
        <v>302</v>
      </c>
    </row>
    <row r="35" spans="1:5" ht="13.8" thickBot="1" x14ac:dyDescent="0.3">
      <c r="A35" s="40">
        <v>207</v>
      </c>
      <c r="B35" s="40">
        <v>500</v>
      </c>
      <c r="C35" s="40">
        <v>500</v>
      </c>
      <c r="D35" s="40" t="s">
        <v>277</v>
      </c>
      <c r="E35" s="40" t="s">
        <v>278</v>
      </c>
    </row>
    <row r="36" spans="1:5" ht="13.8" thickBot="1" x14ac:dyDescent="0.3">
      <c r="A36" s="40">
        <v>222</v>
      </c>
      <c r="B36" s="40">
        <v>300</v>
      </c>
      <c r="C36" s="40">
        <v>300</v>
      </c>
      <c r="D36" s="40" t="s">
        <v>277</v>
      </c>
      <c r="E36" s="40" t="s">
        <v>280</v>
      </c>
    </row>
  </sheetData>
  <autoFilter ref="A1:E1" xr:uid="{9EDE3B8B-AEAF-40EF-A3B6-6F86FA86FFF3}">
    <sortState xmlns:xlrd2="http://schemas.microsoft.com/office/spreadsheetml/2017/richdata2" ref="A2:E36">
      <sortCondition ref="D1"/>
    </sortState>
  </autoFilter>
  <printOptions horizontalCentered="1"/>
  <pageMargins left="0.70866141732283472" right="0.70866141732283472" top="0.74803149606299213" bottom="0.74803149606299213" header="0.31496062992125984" footer="0.31496062992125984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97F64-FBA0-4BE2-8D45-44ECED9BD555}">
  <dimension ref="A8:A44"/>
  <sheetViews>
    <sheetView topLeftCell="A19" zoomScale="85" zoomScaleNormal="85" workbookViewId="0">
      <selection activeCell="B2" sqref="B2"/>
    </sheetView>
  </sheetViews>
  <sheetFormatPr baseColWidth="10" defaultRowHeight="13.2" x14ac:dyDescent="0.25"/>
  <sheetData>
    <row r="8" s="25" customFormat="1" x14ac:dyDescent="0.25"/>
    <row r="9" s="25" customFormat="1" x14ac:dyDescent="0.25"/>
    <row r="10" s="25" customFormat="1" x14ac:dyDescent="0.25"/>
    <row r="16" s="25" customFormat="1" x14ac:dyDescent="0.25"/>
    <row r="17" s="25" customFormat="1" x14ac:dyDescent="0.25"/>
    <row r="18" s="25" customFormat="1" x14ac:dyDescent="0.25"/>
    <row r="19" s="25" customFormat="1" x14ac:dyDescent="0.25"/>
    <row r="20" s="25" customFormat="1" x14ac:dyDescent="0.25"/>
    <row r="21" s="25" customFormat="1" x14ac:dyDescent="0.25"/>
    <row r="22" s="25" customFormat="1" x14ac:dyDescent="0.25"/>
    <row r="27" s="25" customFormat="1" x14ac:dyDescent="0.25"/>
    <row r="31" s="25" customFormat="1" x14ac:dyDescent="0.25"/>
    <row r="32" s="25" customFormat="1" x14ac:dyDescent="0.25"/>
    <row r="33" s="25" customFormat="1" x14ac:dyDescent="0.25"/>
    <row r="34" s="25" customFormat="1" x14ac:dyDescent="0.25"/>
    <row r="35" s="25" customFormat="1" x14ac:dyDescent="0.25"/>
    <row r="36" s="25" customFormat="1" x14ac:dyDescent="0.25"/>
    <row r="37" s="25" customFormat="1" x14ac:dyDescent="0.25"/>
    <row r="38" s="25" customFormat="1" x14ac:dyDescent="0.25"/>
    <row r="39" s="25" customFormat="1" x14ac:dyDescent="0.25"/>
    <row r="40" s="25" customFormat="1" x14ac:dyDescent="0.25"/>
    <row r="41" s="25" customFormat="1" x14ac:dyDescent="0.25"/>
    <row r="42" s="25" customFormat="1" x14ac:dyDescent="0.25"/>
    <row r="43" s="25" customFormat="1" x14ac:dyDescent="0.25"/>
    <row r="44" s="25" customFormat="1" x14ac:dyDescent="0.25"/>
  </sheetData>
  <pageMargins left="0.7" right="0.7" top="0.75" bottom="0.75" header="0.3" footer="0.3"/>
  <pageSetup paperSize="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33EBD7-387B-40DD-9D96-D22B19533F9C}">
  <dimension ref="A1:G8"/>
  <sheetViews>
    <sheetView workbookViewId="0">
      <selection activeCell="D20" sqref="D20"/>
    </sheetView>
  </sheetViews>
  <sheetFormatPr baseColWidth="10" defaultRowHeight="12" customHeight="1" x14ac:dyDescent="0.25"/>
  <cols>
    <col min="1" max="1" width="11" bestFit="1" customWidth="1"/>
    <col min="2" max="2" width="17.109375" bestFit="1" customWidth="1"/>
    <col min="3" max="3" width="10" bestFit="1" customWidth="1"/>
    <col min="4" max="4" width="16.5546875" bestFit="1" customWidth="1"/>
    <col min="5" max="5" width="23.6640625" bestFit="1" customWidth="1"/>
  </cols>
  <sheetData>
    <row r="1" spans="1:7" ht="12" customHeight="1" x14ac:dyDescent="0.25">
      <c r="A1" t="s">
        <v>68</v>
      </c>
      <c r="B1" t="s">
        <v>69</v>
      </c>
      <c r="C1" t="s">
        <v>70</v>
      </c>
      <c r="D1" t="s">
        <v>71</v>
      </c>
      <c r="E1" t="s">
        <v>72</v>
      </c>
    </row>
    <row r="2" spans="1:7" ht="12" customHeight="1" x14ac:dyDescent="0.25">
      <c r="A2" s="26" t="s">
        <v>46</v>
      </c>
      <c r="B2" s="26" t="s">
        <v>47</v>
      </c>
      <c r="C2" s="26" t="s">
        <v>48</v>
      </c>
      <c r="D2" s="26" t="s">
        <v>49</v>
      </c>
      <c r="E2" s="26" t="s">
        <v>50</v>
      </c>
    </row>
    <row r="3" spans="1:7" ht="12" customHeight="1" x14ac:dyDescent="0.25">
      <c r="A3" s="26" t="s">
        <v>51</v>
      </c>
      <c r="B3" s="26" t="s">
        <v>52</v>
      </c>
      <c r="C3" s="26" t="s">
        <v>53</v>
      </c>
      <c r="D3" s="26" t="s">
        <v>49</v>
      </c>
      <c r="E3" s="26" t="s">
        <v>50</v>
      </c>
    </row>
    <row r="4" spans="1:7" ht="12" customHeight="1" x14ac:dyDescent="0.25">
      <c r="A4" s="26" t="s">
        <v>54</v>
      </c>
      <c r="B4" s="26" t="s">
        <v>55</v>
      </c>
      <c r="C4" s="26" t="s">
        <v>56</v>
      </c>
      <c r="D4" s="26" t="s">
        <v>57</v>
      </c>
      <c r="E4" s="26" t="s">
        <v>50</v>
      </c>
    </row>
    <row r="5" spans="1:7" ht="12" customHeight="1" x14ac:dyDescent="0.25">
      <c r="A5" s="26" t="s">
        <v>58</v>
      </c>
      <c r="B5" s="26" t="s">
        <v>59</v>
      </c>
      <c r="C5" s="26" t="s">
        <v>60</v>
      </c>
      <c r="D5" s="26" t="s">
        <v>49</v>
      </c>
      <c r="E5" s="26" t="s">
        <v>50</v>
      </c>
    </row>
    <row r="6" spans="1:7" ht="12" customHeight="1" x14ac:dyDescent="0.25">
      <c r="A6" s="26" t="s">
        <v>61</v>
      </c>
      <c r="B6" s="26" t="s">
        <v>62</v>
      </c>
      <c r="C6" s="26" t="s">
        <v>63</v>
      </c>
      <c r="D6" s="26" t="s">
        <v>64</v>
      </c>
      <c r="E6" s="26" t="s">
        <v>50</v>
      </c>
    </row>
    <row r="7" spans="1:7" ht="12" customHeight="1" x14ac:dyDescent="0.25">
      <c r="A7" s="26" t="s">
        <v>65</v>
      </c>
      <c r="B7" s="26" t="s">
        <v>66</v>
      </c>
      <c r="C7" s="26" t="s">
        <v>67</v>
      </c>
      <c r="D7" s="26" t="s">
        <v>49</v>
      </c>
      <c r="E7" s="26" t="s">
        <v>50</v>
      </c>
    </row>
    <row r="8" spans="1:7" ht="12" customHeight="1" x14ac:dyDescent="0.25">
      <c r="A8" s="26" t="s">
        <v>73</v>
      </c>
      <c r="B8" s="26" t="s">
        <v>74</v>
      </c>
      <c r="C8" s="26" t="s">
        <v>75</v>
      </c>
      <c r="D8" s="26" t="s">
        <v>76</v>
      </c>
      <c r="E8" s="26" t="s">
        <v>77</v>
      </c>
      <c r="F8" s="26"/>
      <c r="G8" s="27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754AD-09E6-4644-900E-EC288A72D33B}">
  <dimension ref="A1"/>
  <sheetViews>
    <sheetView topLeftCell="A19" workbookViewId="0">
      <selection activeCell="Q27" sqref="Q27"/>
    </sheetView>
  </sheetViews>
  <sheetFormatPr baseColWidth="10" defaultRowHeight="13.2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FCC2F6-82DC-4C72-9155-6DBAD5114871}">
  <dimension ref="A1"/>
  <sheetViews>
    <sheetView topLeftCell="A7" workbookViewId="0"/>
  </sheetViews>
  <sheetFormatPr baseColWidth="10" defaultRowHeight="13.2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3977E-F1BE-4FA9-824B-298BD7D63AA3}">
  <dimension ref="A1"/>
  <sheetViews>
    <sheetView zoomScaleNormal="100" workbookViewId="0">
      <selection activeCell="G7" sqref="G7"/>
    </sheetView>
  </sheetViews>
  <sheetFormatPr baseColWidth="10" defaultRowHeight="13.2" x14ac:dyDescent="0.2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6BC8543A60B174BB48A132A0D0E019E" ma:contentTypeVersion="15" ma:contentTypeDescription="Crée un document." ma:contentTypeScope="" ma:versionID="cce20e7486d03431ca5af1de5412cfa3">
  <xsd:schema xmlns:xsd="http://www.w3.org/2001/XMLSchema" xmlns:xs="http://www.w3.org/2001/XMLSchema" xmlns:p="http://schemas.microsoft.com/office/2006/metadata/properties" xmlns:ns2="3b6a9a2f-eaa5-4132-8b04-0733769d3440" xmlns:ns3="d62506c9-1f4f-4183-9f82-45a9891b926a" targetNamespace="http://schemas.microsoft.com/office/2006/metadata/properties" ma:root="true" ma:fieldsID="7563fc69e870ebd0ad69e837ebb7252d" ns2:_="" ns3:_="">
    <xsd:import namespace="3b6a9a2f-eaa5-4132-8b04-0733769d3440"/>
    <xsd:import namespace="d62506c9-1f4f-4183-9f82-45a9891b926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Location" minOccurs="0"/>
                <xsd:element ref="ns2:MediaLengthInSeconds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b6a9a2f-eaa5-4132-8b04-0733769d344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OCR" ma:index="13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7" nillable="true" ma:taxonomy="true" ma:internalName="lcf76f155ced4ddcb4097134ff3c332f" ma:taxonomyFieldName="MediaServiceImageTags" ma:displayName="Balises d’images" ma:readOnly="false" ma:fieldId="{5cf76f15-5ced-4ddc-b409-7134ff3c332f}" ma:taxonomyMulti="true" ma:sspId="c915ecfd-efe5-44af-bdd2-d1c8669c39d5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9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20" nillable="true" ma:displayName="Location" ma:internalName="MediaServiceLocation" ma:readOnly="true">
      <xsd:simpleType>
        <xsd:restriction base="dms:Text"/>
      </xsd:simpleType>
    </xsd:element>
    <xsd:element name="MediaLengthInSeconds" ma:index="2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ObjectDetectorVersions" ma:index="22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62506c9-1f4f-4183-9f82-45a9891b926a" elementFormDefault="qualified">
    <xsd:import namespace="http://schemas.microsoft.com/office/2006/documentManagement/types"/>
    <xsd:import namespace="http://schemas.microsoft.com/office/infopath/2007/PartnerControls"/>
    <xsd:element name="TaxCatchAll" ma:index="18" nillable="true" ma:displayName="Taxonomy Catch All Column" ma:hidden="true" ma:list="{be4c57fb-a76b-4e3e-8ff4-1309adcb5529}" ma:internalName="TaxCatchAll" ma:showField="CatchAllData" ma:web="d62506c9-1f4f-4183-9f82-45a9891b926a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e de contenu"/>
        <xsd:element ref="dc:title" minOccurs="0" maxOccurs="1" ma:index="4" ma:displayName="Titr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ECC6F4CF-CC2F-4F9F-8912-C21A4CB32B7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3b6a9a2f-eaa5-4132-8b04-0733769d3440"/>
    <ds:schemaRef ds:uri="d62506c9-1f4f-4183-9f82-45a9891b926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97767D3-3618-4606-8954-6C2D52260673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8</vt:i4>
      </vt:variant>
      <vt:variant>
        <vt:lpstr>Plages nommées</vt:lpstr>
      </vt:variant>
      <vt:variant>
        <vt:i4>1</vt:i4>
      </vt:variant>
    </vt:vector>
  </HeadingPairs>
  <TitlesOfParts>
    <vt:vector size="9" baseType="lpstr">
      <vt:lpstr>Actions</vt:lpstr>
      <vt:lpstr>Plan IP - 172.25.0.224</vt:lpstr>
      <vt:lpstr>Tel-PABX</vt:lpstr>
      <vt:lpstr>Vue satellite</vt:lpstr>
      <vt:lpstr>TC</vt:lpstr>
      <vt:lpstr>Rack admin</vt:lpstr>
      <vt:lpstr>Rack Labo-Maint</vt:lpstr>
      <vt:lpstr>Armoire TC Maint</vt:lpstr>
      <vt:lpstr>Actions!Zone_d_impression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Corentin Ducoffe</dc:creator>
  <cp:lastModifiedBy>Enzo Kihoulou</cp:lastModifiedBy>
  <cp:lastPrinted>2025-02-10T10:49:44Z</cp:lastPrinted>
  <dcterms:created xsi:type="dcterms:W3CDTF">2023-10-09T13:31:25Z</dcterms:created>
  <dcterms:modified xsi:type="dcterms:W3CDTF">2025-02-18T16:07:49Z</dcterms:modified>
</cp:coreProperties>
</file>